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40" yWindow="15" windowWidth="13410" windowHeight="12375" activeTab="0"/>
  </bookViews>
  <sheets>
    <sheet name="Športna dvorana" sheetId="1" r:id="rId1"/>
    <sheet name="oprema v ZU" sheetId="2" r:id="rId2"/>
    <sheet name="oprema vrtec" sheetId="3" r:id="rId3"/>
    <sheet name="REKAPITULACIJA" sheetId="4" r:id="rId4"/>
  </sheets>
  <definedNames>
    <definedName name="Excel_BuiltIn_Print_Titles_1">'Športna dvorana'!$1:$1</definedName>
    <definedName name="_xlnm.Print_Area" localSheetId="1">'oprema v ZU'!$A$1:$H$46</definedName>
    <definedName name="_xlnm.Print_Area" localSheetId="2">'oprema vrtec'!$A$1:$I$15</definedName>
    <definedName name="_xlnm.Print_Area" localSheetId="0">'Športna dvorana'!$A$1:$G$477</definedName>
    <definedName name="_xlnm.Print_Titles" localSheetId="0">'Športna dvorana'!$1:$1</definedName>
  </definedNames>
  <calcPr fullCalcOnLoad="1"/>
</workbook>
</file>

<file path=xl/sharedStrings.xml><?xml version="1.0" encoding="utf-8"?>
<sst xmlns="http://schemas.openxmlformats.org/spreadsheetml/2006/main" count="863" uniqueCount="499">
  <si>
    <t>oznaka</t>
  </si>
  <si>
    <t>pozicija</t>
  </si>
  <si>
    <t>Opis</t>
  </si>
  <si>
    <t>Enota</t>
  </si>
  <si>
    <t>Količina</t>
  </si>
  <si>
    <t>OPREMA ŠPORTNE DVORANE OŠ DORNBERK</t>
  </si>
  <si>
    <t>Sistemi zagotavljanje kakovosti morajo temeljiti na ustrezni seriji evrospkih standardov,potrjenih s strani organov, ki so usklajeni s serijo evropskih standardov v zvezi z izdajanjem potrdil.</t>
  </si>
  <si>
    <t>ELEKTROINŠTALACIJE</t>
  </si>
  <si>
    <t xml:space="preserve"> -napajanje z električno energijo je iz stikalnega bloka, ki je predviden v projektu za objekt. V stikalnem bloku je del  iz katerega se napaja električna športna oprema zaščiten z električnim stikalom na diferenčni tok (FID)</t>
  </si>
  <si>
    <t xml:space="preserve"> -po končani izvedbi električnih inštalacij in ozemljitev ter izenačanje potencialov morajo biti izvedene potrebne meritve. Rezultati morajo biti ustrezni.</t>
  </si>
  <si>
    <t>I.</t>
  </si>
  <si>
    <t xml:space="preserve">ŠPORTNI POD  </t>
  </si>
  <si>
    <t xml:space="preserve">1. </t>
  </si>
  <si>
    <t>m2</t>
  </si>
  <si>
    <t>2.</t>
  </si>
  <si>
    <t>grt</t>
  </si>
  <si>
    <t>komplet</t>
  </si>
  <si>
    <t xml:space="preserve">II. </t>
  </si>
  <si>
    <t>TRIBUNE</t>
  </si>
  <si>
    <t>FIKSNE TRIBUNE</t>
  </si>
  <si>
    <t>III.</t>
  </si>
  <si>
    <t>DELILNE ZAVESE</t>
  </si>
  <si>
    <t>IV.</t>
  </si>
  <si>
    <t>ŠPORTNE IGRE</t>
  </si>
  <si>
    <t xml:space="preserve"> </t>
  </si>
  <si>
    <t>KOŠARKA</t>
  </si>
  <si>
    <t>KOŠ STROPNI DVIŽNI - GLAVNO IGRIŠČE</t>
  </si>
  <si>
    <t>Dobava in montaža stropne konstrukcije za košarko s sekurit ploščo  in pregibnim obročem, obroč je pritrjen neodvisno od sekurit plošče na okvir z mehko zaščito.</t>
  </si>
  <si>
    <t>Dvigovanje in spuščanje se izvede z električnim pogonom, varovano s protipadnim varovalom, mesto upravljanja po elektro vezalni shemi.</t>
  </si>
  <si>
    <t>Plošča sekurit v okvirju z mehko zaščito in regulatorjem višine, ki preko navojnega vretena (levi - desni navoj) in plinskega blažilca omogoča enostavno in hitro spremembo višine obroča z uporabo ročice od 260 cm do 305 cm.</t>
  </si>
  <si>
    <t>Komplet mora vsebovati vso potrebno dodatno konstrukcijo in pritrdilni material</t>
  </si>
  <si>
    <t>za montažo, vsebovati mora:</t>
  </si>
  <si>
    <t>garnitura</t>
  </si>
  <si>
    <t>* plošča sekurit 180 x 105 cm z okvirjem z mehko zaščito in regulatorjem višine obroča od 260 do 305 cm</t>
  </si>
  <si>
    <t>* zglobni obroč za košarko</t>
  </si>
  <si>
    <t>* košarkarska mrežica tekmovalna</t>
  </si>
  <si>
    <t>* premostitveni nosilec košev</t>
  </si>
  <si>
    <t>* elektrokomandna omara z vsemi elementi</t>
  </si>
  <si>
    <t xml:space="preserve">* mehanska varnostna protipadna naprava </t>
  </si>
  <si>
    <t>* Nosilec za semafor akcijskega časa (24s), lakiran po izboru investitorja oz projektanta</t>
  </si>
  <si>
    <t>Skladno s SIST EN 1270</t>
  </si>
  <si>
    <t>OBVEZNE PRILOGE S KATERIMI PONUDNIK DOKAZUJE USPOSOBLJENOST IN JIH MORA PRILOŽITI V PONUDBI: 1. potrdilo o skladnosti (certifikat) s katerimi se potrdi skladnost opreme z zahtevanim standardom SIST EN 1270 izdan in potrjen s strani neodvisnih,usposobljenih organov. Potrdilo FIBA organizacije o ustreznosti košarkaških konstrukcij.</t>
  </si>
  <si>
    <t xml:space="preserve">2. </t>
  </si>
  <si>
    <t xml:space="preserve">KOŠ STROPNI DVIŽNI - PREČNA IGRIŠČA  </t>
  </si>
  <si>
    <t>Dobava in montaža stropne konstrukcije za košarko s sekurit ploščo in pregibnim obročem, obroč je pritrjen neodvisno od sekurit plošče na okvir z mehko zaščito.</t>
  </si>
  <si>
    <t>Vpetje podkonstrukcije je izvedeno med strešnimi nosilci . Barva RAL9006</t>
  </si>
  <si>
    <t>OBVEZNE PRILOGE S KATERIMI PONUDNIK DOKAZUJE USPOSOBLJENOST IN JIH MORA PRILOŽITI V PONUDBI: 1. potrdilo o skladnosti (certifikat) s katerimi se potrdi skladnost opreme z zahtevanim standardom SIST EN 1270 izdan in potrjen s strani neodvisnih,usposobljenih organov.</t>
  </si>
  <si>
    <t xml:space="preserve">3. </t>
  </si>
  <si>
    <t>KOŠ ZIDNI ODMIČNI - PREČNA IGRIŠČA</t>
  </si>
  <si>
    <t xml:space="preserve">Odpiranje in zapiranje se izvaja preko sistema teleskopske diagonale konstrukcije z blokirnim vijakom za odprti in zaprti položaj. </t>
  </si>
  <si>
    <t>Komplet mora vsebovati vso potrebno dodatno konstrukcijo in pritrdilni material za montažo:</t>
  </si>
  <si>
    <t>vsebovati mora:</t>
  </si>
  <si>
    <t>** Plošča sekurit 180 x 105 v okvirju z mehko zaščito ,s pripravo za regulacojo višine iz 260 cm na 305 cm.</t>
  </si>
  <si>
    <t>OBVEZNE PRILOGE S KATERIMI PONUDNIK DOKAZUJE USPOSOBLJENOST IN JIH MORA PRILOŽITI V PONUDBI: 1. potrdilo o skladnosti (certifikat) s katerimi se potrdi skladnost opreme z zahtevanim standardom SIST EN 1270 izdan in potrjen s strani neodvisnih,usposobljenih organov</t>
  </si>
  <si>
    <t>ODBOJKA</t>
  </si>
  <si>
    <t xml:space="preserve">4. </t>
  </si>
  <si>
    <t>ODBOJKA TEKMOVALNA</t>
  </si>
  <si>
    <t>Dobava tekmovalne garniture za odbojko, ki je namenjena za najvišji nivo tekmovanj. Čvrsta in obenem lahka aluminijasta stojala omogočajo enostavno napenjanje mreže.</t>
  </si>
  <si>
    <t>Dobava opreme za tekmovalno odbojko v sestavi:</t>
  </si>
  <si>
    <t>* aluminijasto stojalo fi 100 mm, višine 3 m z napenjalom</t>
  </si>
  <si>
    <t>kos</t>
  </si>
  <si>
    <t>* aluminijasto stojalo fi 100 mm, višine 3 m brez napenjala</t>
  </si>
  <si>
    <t>* zaščita stebrov odbojke</t>
  </si>
  <si>
    <t>*  puša odbojke fi 100 mm</t>
  </si>
  <si>
    <t xml:space="preserve">* pokrov športnega poda medeninasti obroč </t>
  </si>
  <si>
    <t xml:space="preserve">* Tekmovalna mreža odbojke (črna z belim robom) z dvema palicama </t>
  </si>
  <si>
    <t>* navijalec mreže</t>
  </si>
  <si>
    <t>* sodniško stojalo za odbojko aluminijasto z mehko zaščito</t>
  </si>
  <si>
    <t>* anteni (2 kosa v garnituri)</t>
  </si>
  <si>
    <t>Skladno s SIST EN 1271</t>
  </si>
  <si>
    <t>OBVEZNE PRILOGE S KATERIMI PONUDNIK DOKAZUJE USPOSOBLJENOST IN JIH MORA PRILOŽITI V PONUDBI: 1. potrdilo o skladnosti (certifikat) s katerimi se potrdi skladnost opreme z zahtevanim standardom SIST EN 1271 izdan in potrjen s strani neodvisnih,usposobljenih organov.</t>
  </si>
  <si>
    <t>Skupaj oprema za tekmovalno odbojko</t>
  </si>
  <si>
    <t xml:space="preserve">5. </t>
  </si>
  <si>
    <t>ODBOJKA ŠOLSKA</t>
  </si>
  <si>
    <t>Dobava šolske garniture za odbojko. Čvrsta in obenem lahka aluminijasta stojala omogočajo enostavno napenjanje mreže.</t>
  </si>
  <si>
    <t>Dobava opreme za šolsko odbojko v sestavi:</t>
  </si>
  <si>
    <t>* puša odbojke fi 100 mm</t>
  </si>
  <si>
    <t>* mreža za šolsko odbojko</t>
  </si>
  <si>
    <t>Skupaj oprema za šolsko odbojko</t>
  </si>
  <si>
    <t>6.</t>
  </si>
  <si>
    <t xml:space="preserve">Dobava sidrišč stranskega odbojkarskega igrišča v sestavi: </t>
  </si>
  <si>
    <t>* vakumsko odpiralo za pokrove športnega poda</t>
  </si>
  <si>
    <t>Skupaj sidrišča stranskega odbojkarskega igrišča</t>
  </si>
  <si>
    <t>ROKOMET</t>
  </si>
  <si>
    <t>ROKOMETNI GOL TEKMOVALNI</t>
  </si>
  <si>
    <t>7.</t>
  </si>
  <si>
    <t>Dobava IHF  rokometnega gola z aluminijasto vratnico in zložljivo črno barvano konstrukcijo globine 138 cm z glavno in lovilno mrežo in talnimi pritrdili.</t>
  </si>
  <si>
    <t>* AL vratnica rokometnega gola v zeleno-črni barvi (lakirano)</t>
  </si>
  <si>
    <t>* zložljiva jeklena konstrukcija globine 138 cm</t>
  </si>
  <si>
    <t>* mreža  za IHF rokometni gol - črna  naylon fi 4 mm</t>
  </si>
  <si>
    <t>* lovilna rokometna mreža: črna nylon fi 4 mm</t>
  </si>
  <si>
    <t>* pritrdilo rokometnega gola na športno podlago</t>
  </si>
  <si>
    <t>Skladno s SIST EN 749 in pravili IHF zveze</t>
  </si>
  <si>
    <t>OBVEZNE PRILOGE S KATERIMI PONUDNIK DOKAZUJE USPOSOBLJENOST IN JIH MORA PRILOŽITI V PONUDBI: 1. potrdilo o skladnosti (certifikat) s katerimi se potrdi skladnost opreme z zahtevanim standardom SIST EN 749 izdan in potrjen s strani neodvisnih,usposobjenih organov.Potrdilo IHF zveze o ustreznosti rokometnih golov.</t>
  </si>
  <si>
    <t>Skupaj rokometni goli tekmovalni</t>
  </si>
  <si>
    <t>BADMINTON</t>
  </si>
  <si>
    <t xml:space="preserve">8. </t>
  </si>
  <si>
    <t xml:space="preserve">Dobava in postavitev opreme za badminton v sestavi: </t>
  </si>
  <si>
    <t>* prevozno stojalo za badminton z utežjo minimalno 30 kg</t>
  </si>
  <si>
    <t>* mreža za badminton v črni barvi</t>
  </si>
  <si>
    <t>Skladno s SIST EN 1509</t>
  </si>
  <si>
    <t>OBVEZNE PRILOGE S KATERIMI PONUDNIK DOKAZUJE USPOSOBLJENOST IN JIH MORA PRILOŽITI V PONUDBI: 1. potrdilo o skladnosti (certifikat) s katerimi se potrdi skladnost opreme z zahtevanim standardom SIST EN 1509 izdan in potrjen s strani neodvisnih, usposobljenih  organov</t>
  </si>
  <si>
    <t>NAMIZNI TENIS</t>
  </si>
  <si>
    <t>9.</t>
  </si>
  <si>
    <t>Dobava in postavitev prevozne in zložljive opreme za namizni tenis. Miza za namizni tenis dimenzij: (dolžina) 2740 x (širina) 1525 x (višina od poda) 760 mm narejena v skladu z namiznoteniškimi pravili in varnostnim normam EN 14468-1. Inovativen design, DSI tehnologija (double security integree) - avtomatično zaklepanje mize kar omogoča varno igranje tudi na neravnih podlagah.</t>
  </si>
  <si>
    <t>UNI STOJALO</t>
  </si>
  <si>
    <t>10.</t>
  </si>
  <si>
    <t>Dobava in postavitev UNI stojala, teže min. 70 kg, za uporabo v dvorani ali na prostem. Sestava:</t>
  </si>
  <si>
    <t>* Stojalo UNI samostoječe, prevozno</t>
  </si>
  <si>
    <t>* mreža UNI 9 x 1 m, kvadratki 4 x 4 cm</t>
  </si>
  <si>
    <t>* podpora letvice za UNI stojalo</t>
  </si>
  <si>
    <t>Skupaj UNI stojalo</t>
  </si>
  <si>
    <t>DVORANSKI HOKEJ</t>
  </si>
  <si>
    <t>11.</t>
  </si>
  <si>
    <t>Dobava in postavitev opreme za dvoranski hokej v sestavi:</t>
  </si>
  <si>
    <t>* samostoječi gol 120 x 90 cm</t>
  </si>
  <si>
    <t xml:space="preserve">* mreža za samostoječi gol 120 x 90 cm </t>
  </si>
  <si>
    <t>Skupaj oprema za dvoranski hokej</t>
  </si>
  <si>
    <t>V.</t>
  </si>
  <si>
    <t>TELOVADNA OPREMA</t>
  </si>
  <si>
    <t>LETVENIK FIKSNI ENOJNI</t>
  </si>
  <si>
    <t xml:space="preserve">Dobava letvenikov dimenzije 260 x 90 cm komplet z elementi za pritrditev na steno. Stranice letvenika so izdelane iz prvovrstnega smrekovega lesa, 16 prečk pa iz trdega lesa. </t>
  </si>
  <si>
    <t>* montažni set za pritrditev v tla (montažni set za pritrditev v parket)</t>
  </si>
  <si>
    <t>Skladno s SIST EN 12346</t>
  </si>
  <si>
    <t xml:space="preserve">Dobava plezalne garniture v sestavi: </t>
  </si>
  <si>
    <t>* Plezalni drog 5 m s trajnimi oznakami višine na 3 in 4 m, na koleščku premakljiv po kovinskem vodilu v RAL 9006 barvi za shranjevanje ob zidu</t>
  </si>
  <si>
    <t>* Plezalna vrv 4,5 m, konopljena.</t>
  </si>
  <si>
    <t>* Konzola za plezala za 2 mesti</t>
  </si>
  <si>
    <t>Skupaj plezalna garnitura</t>
  </si>
  <si>
    <t>GIMNASTIČNA OPREMA</t>
  </si>
  <si>
    <t>VTIČNI DROG DVOJNI - ALUMINIJ</t>
  </si>
  <si>
    <t xml:space="preserve">Dobava dvojnega vtičnega droga za vadbo šolske gimnastike v sestavi: </t>
  </si>
  <si>
    <t>* Aluminijast steber za vtični drog, z možnostjo regulacije višine prečke od 80 do 250 cm</t>
  </si>
  <si>
    <t>* Prečka za vtični drog iz najkvalitetnejšega jekla fi 28 mm</t>
  </si>
  <si>
    <t>* Lestvina za vtični drog, fi 40 mm z jeklenim vložkom</t>
  </si>
  <si>
    <t>* Puša za vtični drog, za montažo potrebna priprava temelja globine minimalno 55 cm</t>
  </si>
  <si>
    <t>* Pokrov puše</t>
  </si>
  <si>
    <t>OBVEZNE PRILOGE S KATERIMI PONUDNIK DOKAZUJE USPOSOBLJENOST IN JIH MORA PRILOŽITI V PONUDBI: 1. potrdilo o skladnosti (certifikat) s katerimi se potrdi skladnost opreme z zahtevanim standardom SIST EN 12197 izdan in potrjen s strani neodvisnih, usposobljenih organov</t>
  </si>
  <si>
    <t>Skupaj dvojni vtični drog</t>
  </si>
  <si>
    <t>BRADLJE</t>
  </si>
  <si>
    <t>Bradlja dvovišinska šolska. Lahka konstrukcija šolske dvovišinske bradlje omogoča vsestransko uporabo in regulacijo lestvin po predpisih FIG. Enostavna, hitra in varna regulacija lestvin od 190 do 240 cm in 110do 160 cm. Razmik med lestvinama od 70 do 140 cm. Prevoz bradlje z vgrajenimi kolesi. Pri zamenjavi višje lestvine z drogom se bradlja lahko uporabi kot šolski drog (nižja lestvina se odloži na tla).  Skladno s SIST EN 915</t>
  </si>
  <si>
    <t>Blazina za dvov.šol.bradljo, dim. 232x82x6 cm</t>
  </si>
  <si>
    <t xml:space="preserve">6. </t>
  </si>
  <si>
    <t>Drog dvovišinske bradlje</t>
  </si>
  <si>
    <t xml:space="preserve">7. </t>
  </si>
  <si>
    <t>Blazina za brad.šol., dim.213x43x6</t>
  </si>
  <si>
    <t>KOZE</t>
  </si>
  <si>
    <t xml:space="preserve">9. </t>
  </si>
  <si>
    <t>Koza velika dim. 100 do 170 cm. Trup elastičen in lahek. Prevleka je iz pravega usnja. Kovinske noge s teleskopsko regulacijo po 5 cm. Za izravnavo neravnin poda ima ena noga brezstopenjsko regulacijo. Skladna s SIST EN 12196</t>
  </si>
  <si>
    <t>Koza mala dim. 90 do 130 cm. Trup elastičen in lahek. Prevleka je iz pravega usnja. Kovinske noge s teleskopsko regulacijo po 5 cm. Za izravnavo neravnin poda ima ena noga brezstopenjsko regulacijo. Skladna s SIST EN 12196</t>
  </si>
  <si>
    <t>SKRINJE</t>
  </si>
  <si>
    <t>skrinja iz vezane plošče s prevozom, petdelna, zaokroženi masivni vogali. Pokrov oblazinjen in prevlečen s kvalitetnim umetnim usnjem, skladna s SIST EN 916.</t>
  </si>
  <si>
    <t>12.</t>
  </si>
  <si>
    <t xml:space="preserve">ODRIVNE DESKE, TRAMPOLINI </t>
  </si>
  <si>
    <t>13.</t>
  </si>
  <si>
    <t>odrivna deska šolska tapecirana neoblazinjena</t>
  </si>
  <si>
    <t>14.</t>
  </si>
  <si>
    <t>15.</t>
  </si>
  <si>
    <t>odskočna deska tekmovalna, vgrajeni dve vzmeti, ki povečata hitrost in moč odriva.</t>
  </si>
  <si>
    <t>16.</t>
  </si>
  <si>
    <t>KLOPI</t>
  </si>
  <si>
    <t>17.</t>
  </si>
  <si>
    <t>GREDI</t>
  </si>
  <si>
    <t>18.</t>
  </si>
  <si>
    <t>Nizka gred dolžine 390 cm ter višine 40 cm. Izdelana iz kvalitetnega smrekovega lepljenega lesa. Noge kovinske z gumijastimi čepi, skladno z SIST EN 12432</t>
  </si>
  <si>
    <t>19.</t>
  </si>
  <si>
    <t>Visoka gred izdelana iz kvalitetnega lepljenega smrekovega lesa ater tapecirana z nedrsnim tekstilom. Gred dolžine 500 cm in je nastavljiva v dveh višinah 70 in 120 cm.</t>
  </si>
  <si>
    <t>20.</t>
  </si>
  <si>
    <t>Voz za prevoz gredi</t>
  </si>
  <si>
    <t>OBVEZNE PRILOGE S KATERIMI PONUDNIK DOKAZUJE USPOSOBLJENOST IN JIH MORA PRILOŽITI V PONUDBI: 1. potrdila o skladnosti (certifikat) s katerimi se potrdi skladnost opreme z zahtevanimi standardi SIST EN 915, SIST EN 914, SIST EN 12196, SIST EN 916  in SIST EN 12432 izdanih in potrjenih s strani  neodvisnih,usposobljenih organov.</t>
  </si>
  <si>
    <t xml:space="preserve">BLAZINE </t>
  </si>
  <si>
    <t>Splošen opis materialov blazin:</t>
  </si>
  <si>
    <t>Prevleke mehkih blazin iz neraztržnega PVC-ja, z ročaji za prenos in oddušniki. Prevleke polivalentnih blazin iz teksturnega materiala s protidrsno funkcijo v kombinaciji z neraztržnim PVC-jem. Prevleke telovadnih blazin iz neraztržnega PVC-ja, dno blazine iz teksturnega materiala s protidrsno funkcijo. Prevleke blazin letvenikov iz iz neraztržnega PVC-ja, dno blazine iz teksturnega materiala s protidrsno funkcijo, z všitimi mehkimi ježnimi trakovi, v kompletu s trdimi ježnimi trakovi.</t>
  </si>
  <si>
    <t xml:space="preserve">OBVEZNE PRILOGE S KATERIMI PONUDNIK DOKAZUJE USPOSOBLJENOST IN JIH MORA PRILOŽITI V PONUDBI: 1. potrdilo o skladnosti (certifikat) s katerimi se potrdi minimalne zahteve skladnost in varnosti opreme z zahtevanim standardom iz serije ISO ali SIST EN , izdan in potrjen s strani neodvisnih,usposobljenih organov. </t>
  </si>
  <si>
    <t>Prevleka za mehke blazine 300 x 200 x 25 cm</t>
  </si>
  <si>
    <t>Prevleka za mehke blazine 400 x 200 x 50 cm</t>
  </si>
  <si>
    <t>Šolske borilne blazine debeline 2 cm, dvobarvne, spajanje po sistemu "puzzle" 100 x 100 cm</t>
  </si>
  <si>
    <t>Blazina fitness 185 x 65 x 3 cm</t>
  </si>
  <si>
    <t>VI.</t>
  </si>
  <si>
    <t>UČILA, REKVIZITI, PREMIČNA OPREMA</t>
  </si>
  <si>
    <t>1.</t>
  </si>
  <si>
    <t>3.</t>
  </si>
  <si>
    <t>ATLETIKA</t>
  </si>
  <si>
    <t>66.</t>
  </si>
  <si>
    <t>Stojalo za skok v višino</t>
  </si>
  <si>
    <t>par</t>
  </si>
  <si>
    <t>67.</t>
  </si>
  <si>
    <t>Letvica fiberglas za skok v višino</t>
  </si>
  <si>
    <t>68.</t>
  </si>
  <si>
    <t>Vrvica za skok v višino</t>
  </si>
  <si>
    <t>VII.</t>
  </si>
  <si>
    <t xml:space="preserve">ZAŠČITNE MREŽE IN OBLOGE </t>
  </si>
  <si>
    <t>ELEKTRO DVIŽNA ZAŠČITNA MREŽA (MM)</t>
  </si>
  <si>
    <t>* Navijalna os premera 76 mm z ležaji in objemkami</t>
  </si>
  <si>
    <t>* Elektro motor z reduktorjem (EN 12453) (230/400V - 1,1kW)</t>
  </si>
  <si>
    <t xml:space="preserve">* Elektro mehanske varnostne naprave montirane na obeh straneh navijalne osi (EN 12604/12605i). </t>
  </si>
  <si>
    <t>* Mreža: okenca 80x80mm, debelina vrvi 4,2mm (nylon) ali 5mm (polipropilen) , UV odporna, črna ali bela barva</t>
  </si>
  <si>
    <t xml:space="preserve">m2 </t>
  </si>
  <si>
    <t>* Umetno usnje za vrečo (Barva: Vanilija ali Siva), pretržna trdnost 1500 N, samougasljivo v stopnji B1, teža min. 890 g/m2</t>
  </si>
  <si>
    <t>* Odmik mreže od osi maks. 0,5m</t>
  </si>
  <si>
    <t>OBVEZNE PRILOGE S KATERIMI PONUDNIK DOKAZUJE USPOSOBLJENOST IN JIH MORA PRILOŽITI V PONUDBI: Pogonska os in varovalni mehanizem mora ustrezati zahtevam iz standarda DIN 18032/4. Obvezne priloge: potrdilo o skladnosti (certifikat) s katerimi se potrdi skladnost opreme z zahtevanim standardom DIN 18032/4 izdan in potrjen s strani neodvisnih,usposobljenih organov.</t>
  </si>
  <si>
    <t>ZAŠČITNA MREŽA OKEN</t>
  </si>
  <si>
    <t xml:space="preserve">Dobava napete odstranljive mrežne zaščite stekel na jekleni pletenici, s potrebnim odmikom (brez dodatne podkonstrukcije) od ravnine stekel iz UV odbojne svetle mreže vrvica fi 4 mm, okenca 100 x 100 mm.. </t>
  </si>
  <si>
    <t xml:space="preserve">Dimenzija zaščitne mreže brez nabora mreže, komplet z nosilnimi konzolami, jekleno pletenico in pritrdilnim materialom. Mreža 10 cm večja na vsaki stran zaščitne površine.. </t>
  </si>
  <si>
    <t>Skupaj zaščitna mreža oken</t>
  </si>
  <si>
    <t>MEHKA ZAŠČITA STEN - VELUR</t>
  </si>
  <si>
    <t>Skupaj mehka zaščita stene</t>
  </si>
  <si>
    <t>VIII.</t>
  </si>
  <si>
    <t>OSTALA OPREMA</t>
  </si>
  <si>
    <t>SERVISNI ODER</t>
  </si>
  <si>
    <t>Dobava in postavitev servisnega odra iz kovinskih vroče cinkanih elementov v sestavi:</t>
  </si>
  <si>
    <t>* Podnožje 200 x 120 cm s štirimi vrtljivimi kolesi z zavoro (višina podnožja 40 cm)</t>
  </si>
  <si>
    <t>* Stranice odra višine 120 cm</t>
  </si>
  <si>
    <t>* Prečni vezni elementi</t>
  </si>
  <si>
    <t>* Diagonalni vezni elementi</t>
  </si>
  <si>
    <t>* Dvodelna delovna ploščad</t>
  </si>
  <si>
    <t xml:space="preserve">* Stabilizatorske palice </t>
  </si>
  <si>
    <t>Komplet oder do višine 11,20 m</t>
  </si>
  <si>
    <t>* Voziček za shranjevanje in prevoz</t>
  </si>
  <si>
    <t>ZAPISNIKARSKE MIZE</t>
  </si>
  <si>
    <t>Zapisnikarska miza</t>
  </si>
  <si>
    <t xml:space="preserve">Dobava in montaža prevozne zapisnikarske mize, dim. 200 x 70 x 72 cm, sprednja stran in stranice zaprte do tal </t>
  </si>
  <si>
    <t xml:space="preserve">Zapisnikarska miza </t>
  </si>
  <si>
    <t>Označbe prostorov</t>
  </si>
  <si>
    <t>Dobava in montaža tablic s številko in oznako prostora. Tablice sestavljajo srebrno eluksiran aluminij</t>
  </si>
  <si>
    <t>dim. 200 x 62 mm, Robovi tablic so plastični</t>
  </si>
  <si>
    <t>IX.</t>
  </si>
  <si>
    <t>OPREMA PODA</t>
  </si>
  <si>
    <t>ZAŠČITA PARKETA - PLOŠČE</t>
  </si>
  <si>
    <t>Dobava zaščitnih plošč naslednjih karakteristik:</t>
  </si>
  <si>
    <t xml:space="preserve">Plošče dim. 200 x 100 cm, debeline 7,5 mm, sintetične s trdim hrbtom, negorljive, z možnostjo </t>
  </si>
  <si>
    <t>strojnega čiščenja, antibakterijske. Sestava kompleta</t>
  </si>
  <si>
    <t>* plošča 200 x 100 cm, debeline 5 mm</t>
  </si>
  <si>
    <t>* Voziček 200 x 100 cm z vezano ploščo</t>
  </si>
  <si>
    <t>Skupaj zaščitne plošče</t>
  </si>
  <si>
    <t>PRIREDITVENI ODER - ALUMINIJAST</t>
  </si>
  <si>
    <t xml:space="preserve">Dobava prireditvenega odra v sestavi: </t>
  </si>
  <si>
    <t>* Element odra 200 x 100 cm (ALU okvir + vezana protidrsna plošča)</t>
  </si>
  <si>
    <t xml:space="preserve">* Teleskopska noga za višine 60 - 100 cm </t>
  </si>
  <si>
    <t xml:space="preserve">* Teleskopska noga za višine 40 - 70 cm </t>
  </si>
  <si>
    <t>* Stopnišče za oder</t>
  </si>
  <si>
    <t>Skupaj prireditveni oder</t>
  </si>
  <si>
    <t>X.</t>
  </si>
  <si>
    <t>OPREMA SPREMLJAJOČIH PROSTOROV</t>
  </si>
  <si>
    <t>Prenosno ležišča - nosila</t>
  </si>
  <si>
    <t>OPREMA ZA  SHRANJEVANJE  OPREME</t>
  </si>
  <si>
    <t>Kovinske omare za shranjevanje rekvizitov dim. 195 x 110 x 50 cm s ključavnico</t>
  </si>
  <si>
    <t xml:space="preserve">Voz za žoge kovinski s ključavnico 100 x 55 x 80 cm </t>
  </si>
  <si>
    <t>Konzole za vtična orodja (5 oblazinjenih mest)</t>
  </si>
  <si>
    <t>Voz za vtično orodje</t>
  </si>
  <si>
    <t>OPREMA GARDEROB</t>
  </si>
  <si>
    <t>XI.</t>
  </si>
  <si>
    <t>kpl</t>
  </si>
  <si>
    <t>ml</t>
  </si>
  <si>
    <t>Cena</t>
  </si>
  <si>
    <t>PREPROSTA DELILNA ZAVESA</t>
  </si>
  <si>
    <t>Vpetje podkonstrukcije je izvedeno med strešnimi nosilci. Barva RAL9007</t>
  </si>
  <si>
    <t>* stropni koš - dvižna konstrukcija pritrditev nad 8,70m</t>
  </si>
  <si>
    <t>Dvižna konstrukcija koša se pritrjuje na  konstrukcijo strehe na višinah med  9,08 m in 9.54m. Barva RAL9007</t>
  </si>
  <si>
    <r>
      <t>* pogon stropne košarke na višini</t>
    </r>
    <r>
      <rPr>
        <sz val="8"/>
        <rFont val="Arial CE"/>
        <family val="0"/>
      </rPr>
      <t xml:space="preserve"> nad 8.70m</t>
    </r>
  </si>
  <si>
    <t>* stropni koš - dvižna konstrukcija nad 8 m</t>
  </si>
  <si>
    <t>* pogon stropne košarke na višini  nad 8 m</t>
  </si>
  <si>
    <t>Skupaj  2x koš stropni za glavno igrišče</t>
  </si>
  <si>
    <t>Skupaj 1x koš stropni za stransko igrišče</t>
  </si>
  <si>
    <t>Skupaj 1x odmični koš za stransko igrišče</t>
  </si>
  <si>
    <t>/</t>
  </si>
  <si>
    <t>* semafor akcijskega časa</t>
  </si>
  <si>
    <t>MEHKE OBLOGE STEN - TIP 4</t>
  </si>
  <si>
    <t>DVORANSKI TENIS</t>
  </si>
  <si>
    <t>Dibava kompletne garniture za tenis igrišče</t>
  </si>
  <si>
    <t>* puša tenis fi 100 mm</t>
  </si>
  <si>
    <t>* aluminijasto stojalo fi 100 mm,  z napenjalom</t>
  </si>
  <si>
    <t>* aluminijasto stojalo fi 100 mm,  brez napenjala</t>
  </si>
  <si>
    <t>* mreža za tenis, koplet z napenjali in sredinsko utežjo</t>
  </si>
  <si>
    <t>Skupaj oprema za tenis</t>
  </si>
  <si>
    <t>1x prenosna omarica za prvo pomoč in 1x fiksna</t>
  </si>
  <si>
    <t>Požar-izpolnjevanje najmanj C(fl)-s2</t>
  </si>
  <si>
    <t>Požar izpolnjevnjae C(FL)-s2</t>
  </si>
  <si>
    <t>Omara športna garderobna (za učiteljice vrtec in 1 triada), 6 razdelčana, vse ključavnica, montaža v mokrem prostoru, dim. 90x30x210</t>
  </si>
  <si>
    <t>Okvirjena oglasna tabla v učiteljskem kabinetu: 1/2 za lepljenje, 1/2 deska za pisanje, iveral bel, dim. 180 x 135 cm, montirana na h 75, na mavčnokartonsko steno</t>
  </si>
  <si>
    <t>Okvirjena oglasna tabla pri spodnjem vhodu: 1/2 za lepljenje, 1/2 deska za pisanje, iveral bel, dim. 180 x 135 cm, montirana na h 75, na betonsko steno</t>
  </si>
  <si>
    <t>stojalo za dežnike. Stojalo v enakem materialu in obdelavi kot koši za smeti</t>
  </si>
  <si>
    <t>Koš za smeti prosojna florescentna mehhka plastika , 20-30 l, po izbiri arhitekta</t>
  </si>
  <si>
    <t>OPREMA PEDAGOŠKIH IN SKUPNIH PROSTOROV</t>
  </si>
  <si>
    <t>Vse elektro omarice in njih dobavo, vgradnjo in priključitev preskrbi izvajalec opreme. Vsa komandna oprema je v eni omarici, ki je vgrajena v zid, zaprta z vratci s sistemskim ključem, vratca so izvedena v obdelavi in barvi po izboru arhitekta. Predpripravljena dimenzija vgradne omarice je 75/85/18. V primeru drugačnih potreb ali želja je potrebno spremenjene dimenzije predhodno vskladiti z arhitektom in izvajalcem betonskih del.</t>
  </si>
  <si>
    <t>kompl</t>
  </si>
  <si>
    <t>XII.</t>
  </si>
  <si>
    <t>3</t>
  </si>
  <si>
    <t xml:space="preserve">ŠPORTNA OPREMA brez TEMELJENJA OPREME </t>
  </si>
  <si>
    <t>OPREMA KOTIČKA VRTEC-PRVA TRIADA</t>
  </si>
  <si>
    <t>OPRIMKI PLEZALNE STENE</t>
  </si>
  <si>
    <t>ALUMINIJAST oder iz elementov 200 x 100 cm, nosilnost 750 kg/m2, za prireditve na odru 24 m2, podnožja za različne višine, ALU podkonstrukcija, zgoraj protidrsna vezana plošča. Sestava kompleta:</t>
  </si>
  <si>
    <t>vrednost</t>
  </si>
  <si>
    <t>poz. 3. do 20</t>
  </si>
  <si>
    <t>Dvokrilna kovinska omara za čistila dim, 40/80/210</t>
  </si>
  <si>
    <t xml:space="preserve">20. </t>
  </si>
  <si>
    <t>TRIZOB ZA IZOBEŠANJE ZASTAV</t>
  </si>
  <si>
    <t>Zunanji in notranji trizob za izobešanje zastav dtas izdelana iz RF pločevaine. Zuanji ima dodatno obtežen podstavek, vse skupaj komplet z vsaj 2m drogovi.</t>
  </si>
  <si>
    <t>Led  glavni zaslon se dobavlja v EI.</t>
  </si>
  <si>
    <t>SEMAFORJA za akcijski čas</t>
  </si>
  <si>
    <t>pri semaforju</t>
  </si>
  <si>
    <t>2x obstoječa oprema</t>
  </si>
  <si>
    <t>Skupaj  1x  nova oprema za badminton</t>
  </si>
  <si>
    <t>obstoječe</t>
  </si>
  <si>
    <t>OPRIMKI OBSTOJEČI - ODRASLI Samo demontaža obstoječih oprimkov iz stare telovadnice in ponovna montaža na leseno oblogo do višine 320 cm</t>
  </si>
  <si>
    <t>AKUSTIČNA OBLOGA STEN</t>
  </si>
  <si>
    <t>se dobavlja v sklopu GO del</t>
  </si>
  <si>
    <t>V gradbenem projektu.Kvaliteten tekstilni predpražnik  z nedrsečo podlago, utopljen v tlak, kot npr. Emco, tekstura in barva po izbiri arhitekta, komplet z  vgradnim profilom, brez vgradnje le tega.</t>
  </si>
  <si>
    <t>v gradbenem projektu</t>
  </si>
  <si>
    <t xml:space="preserve">* letvenik s konzolo </t>
  </si>
  <si>
    <t>ZAPOREDNA ŠTEVILKA</t>
  </si>
  <si>
    <t xml:space="preserve"> KODA</t>
  </si>
  <si>
    <t>OPIS</t>
  </si>
  <si>
    <t>SIMBOLNA FOTOGRAFIJA</t>
  </si>
  <si>
    <t>KOLIČINA</t>
  </si>
  <si>
    <t>ENOTA</t>
  </si>
  <si>
    <t>CENA</t>
  </si>
  <si>
    <t xml:space="preserve"> kos</t>
  </si>
  <si>
    <t>36.0</t>
  </si>
  <si>
    <t>Letvenik: 206x80 cm, razmak prečk 11cm, otroški oprijem (Ø 26x32mm)</t>
  </si>
  <si>
    <t>37.0</t>
  </si>
  <si>
    <t>38.0</t>
  </si>
  <si>
    <t>1</t>
  </si>
  <si>
    <t>2</t>
  </si>
  <si>
    <t xml:space="preserve">ZUNANJA ŠPORTNA OPREMA </t>
  </si>
  <si>
    <t>I-XI</t>
  </si>
  <si>
    <t>OPREMA ŠPORTNE DVORANE</t>
  </si>
  <si>
    <t>XII</t>
  </si>
  <si>
    <t>OPREMA VRTEC</t>
  </si>
  <si>
    <t>XIII</t>
  </si>
  <si>
    <t>ZUNANJA OPREMA</t>
  </si>
  <si>
    <t>SKUPAJ</t>
  </si>
  <si>
    <t>vse brez DDV</t>
  </si>
  <si>
    <t xml:space="preserve">Dobava 260 cm visoke  mehke zaščite stene. Plošče se lepijo na betonsko zidno površino. V mehki oblogi so površine za goli in površini h 2 m ob ogledalu v kotišku vrtec. Sestava:  </t>
  </si>
  <si>
    <t>Ogledalo z varnostno folijo 2x3 m, vgrajeno na ab zid z masivno obeobo</t>
  </si>
  <si>
    <t>Plezalna stena - reliefna 3x2 m, otroški oprimki, zaščitne blazine, vgrajena v nivo obloge</t>
  </si>
  <si>
    <t>REKAPITULACIJA športna oprema</t>
  </si>
  <si>
    <t>* liniranje treh glavnih igrišč po načrtu in v skladu s pravili športnih iger</t>
  </si>
  <si>
    <t>A</t>
  </si>
  <si>
    <t>futsal</t>
  </si>
  <si>
    <t>B</t>
  </si>
  <si>
    <t>košarka</t>
  </si>
  <si>
    <t>C</t>
  </si>
  <si>
    <t>odbojka</t>
  </si>
  <si>
    <t>* toniranje po načrtu</t>
  </si>
  <si>
    <t>* izmera ter izris dodatnih igrišč - podrejeno</t>
  </si>
  <si>
    <t>D</t>
  </si>
  <si>
    <t>košarka prečna</t>
  </si>
  <si>
    <t>E</t>
  </si>
  <si>
    <t>tenis-podrejeno</t>
  </si>
  <si>
    <t>F</t>
  </si>
  <si>
    <t>G</t>
  </si>
  <si>
    <t>badminton podrejeno</t>
  </si>
  <si>
    <t>Športni pod se dobavlja v sklopu GO del zgradba -SAMO OPIS</t>
  </si>
  <si>
    <t>Vse artikle in načine montaže na podlagi: delavniških načrtov, slikovnega materiala in opisov potrdi arhitekt.</t>
  </si>
  <si>
    <t>Tehnični opisi in grafične priloge iz projektov PZI  zgradba in ZU so tudi sestavni del razpisa.</t>
  </si>
  <si>
    <t>Ponudnik mora pred montažo vodovnega materiala  ter raznih konzol dela vskladiti z generalnim izvajalcem del, izvajalcem oblog sten, elktrikarjem, po potrebi pa še s statikom in arhitektom.</t>
  </si>
  <si>
    <t>0.</t>
  </si>
  <si>
    <t xml:space="preserve">KOORDINACIJA </t>
  </si>
  <si>
    <t>Markirne ograje tribun:  Preproste ograje iz profilov 30/60  barvanih v RAL 9007 . Sestavljene iz 5 segmnetov 1,50 x 1.00 sidranih v tla ; ter dveh poševnih ograj, ki sledijo naklonu tribun,  pritrjenih na boke tribun /  dolžine 3,25 in 3.50 m. Daljšo ograjo se prilagodi ograji dvižne ploščadi in sredinskega držala za roke na stopnišču. Bočni tribunski ograji sta dopolnjeni z verikalnimi prečkami d10mm  v razmiku 12 cm.</t>
  </si>
  <si>
    <t>Dobava in postavitev preproste električne dvižne delilne zavese . Zavesa je  iz svetle mreže dolžine  20  m. spodnji p as h= 2 m je iz gostejšega tekstila. Pritrjena je pod vrhom nosilca strehe, poševno in sicer tako, da se v celoti zguba ali navije za nosilec. Višina minimalnega svetlega dviga na njižji strani je 8 m na višji pa 9.40m. Ustreza kot npr Elan E14430ML z dodelavo za navijanje v poševnino in spodnjim pasom iz gostejšega tekstila.</t>
  </si>
  <si>
    <t>Skupaj  pregradna  zavesa</t>
  </si>
  <si>
    <t>Ustreza kot npr E13110V Košarka stropna dvižna  tip V Mantis</t>
  </si>
  <si>
    <r>
      <t>* konstrukcija s stenskim okvirom in konstrukcijo z drsnim mehanizmom</t>
    </r>
    <r>
      <rPr>
        <u val="single"/>
        <sz val="8"/>
        <rFont val="Arial CE"/>
        <family val="0"/>
      </rPr>
      <t xml:space="preserve"> ki se ga prilagodi na dajanski odmik</t>
    </r>
  </si>
  <si>
    <t>Dobava in montaža stenske konstrukcije za košarko s sekurit ploščo in pregibnim obročem, obroč je pritrjen neodvisno od sekurit plošče na okvir z mehko zaščito. Konstrukcija koša se pritrjuje na  AB  steno oboda dvorane ki sega do +3.20 m.  Po potrebi se doda pritrditveni konzoli za fiksiranje konstrukcije nad h 3.20.</t>
  </si>
  <si>
    <t>Ustreza kot npr. Košarska stenska odmična od 160 do 250 tip 3 c.</t>
  </si>
  <si>
    <t>Ustreza kot npr.: E13500T odbojka tekmovalna/ garnitura</t>
  </si>
  <si>
    <t>Ustreza kot npr.:E13500S odbojka šolska -garnitura</t>
  </si>
  <si>
    <t>Ustreza kot np.: E13800IHF -rokometni gol tekmovalni.</t>
  </si>
  <si>
    <t>Ustreza kot npr.: E23300 badminton prevozni - elan</t>
  </si>
  <si>
    <t>Ustreza kot npr.: Elan T13950 tenis tekmovalni -vtični</t>
  </si>
  <si>
    <t>Ustreza tipski fiksni letvenik kot npr. Elan.</t>
  </si>
  <si>
    <t>Ustreza kot npr.: E21100 BRADLJA DVOVOIŠINSKA ŠOLSKA</t>
  </si>
  <si>
    <t>Bradlja šolska. Bradlja z dvojnim varovanjem višine lestvine, ki je nastavljiva v območju 120 do 185 cm. Razmik med lestvinama od 36 do 66 cm. Bradlja ima vgrajen prevoz. Skladno s SIST EN 914 Ustreza obstoječa bradlja.</t>
  </si>
  <si>
    <t>skrinjica, zaobljeni vogali, skladna s SIST EN 916 ustreza kot npr.:E21330 Telovadna Skrinjica</t>
  </si>
  <si>
    <t>odrivna deska šolska tapecirano oblazinjena , ustreza kot npr.: E21363</t>
  </si>
  <si>
    <t>trampolin 125 x 125 cm z vzmetmi, blazinska zaščita vzmeti, zložljiva podkonstrukcija komplet, ustreza kot npr.: T21375 Trampolin Elan</t>
  </si>
  <si>
    <t>Telovadna klop je izdelana iz kvalitetnega lepljenega smrekovega lesa, noge pa so iz vezane plošče. Klop je uporabna obojestransko, saj je na spodnji strani vgrajena gred. Višina klopi je 35 cm, širina zgorje ploskve 27 cm ter širina gredi 10 cm. Klop ima na eni strani rebro za uporabo klopi kot klančino (skupaj s telovadno skrinjo ali letvenikom). Skladno z SIST EN 12432. Ustreza  kot npr E21381 klop telovadna.</t>
  </si>
  <si>
    <t>Telovadna blazina 200 x 125 x 6 cm /ustreza kot npr.: E22100</t>
  </si>
  <si>
    <t>Blazina za doskoke 200 x 125 x 12 cm, ustrza kot npr.: E22230</t>
  </si>
  <si>
    <t>Mehka blazina 200 x 150 x 25 cm , ustreza kot npr.: E22220</t>
  </si>
  <si>
    <t>Mehka blazina 200 x 200 x 50 cm, ustreza kot npr.: E22210</t>
  </si>
  <si>
    <t>Blazina letvenika 164 x 82 x 6 cm  kot npr.: E22150</t>
  </si>
  <si>
    <t>Ustreza kot npr.: E14430ML pregradna zavesa mrežna- tip MM light</t>
  </si>
  <si>
    <t>* Standardni pritrdilni set (direktno ob steni/oknu, odmik maks. 0,2m) ustrezata kot npr.: E14521 zaščitna mreža oken</t>
  </si>
  <si>
    <t>OPREMA - za vse segmente se zahteva  dobava in montaža</t>
  </si>
  <si>
    <t xml:space="preserve">Ponudnik mora v ceni zajeti  tudi stroške prenosa nekatere obstoječe (telovadne) opreme iz stare telovadnice na novo lokacijo. Ter morebitno menjavo drobnega materiala oz izvedbo servisa , v kolikor gre  za opremo istega dobavitelja. </t>
  </si>
  <si>
    <t>SKLOP  VSE VRSTE OPREME</t>
  </si>
  <si>
    <t>Nekateri elemnti so v popisu navedeni s številko zaradi grafične predstavitve in upoštevanje le tega pri montaži opreme. Opomba obstoječe pred opisom izdelka pomeni, da se uporabi obstoječa oprema oziroma je ta stavbna oprema že zajeta v gradbenem delu, vrednost postavke / ALI  0,00. Morebitna dodatna dela za montažo so navedena: SAMO …., kjer se oceni samo ta dela.</t>
  </si>
  <si>
    <t>SPLOŠNE OPOMBE</t>
  </si>
  <si>
    <t>Ponudnik mora izpolniti vsa polja s ceno in z ddv, oziroma ponuditi vse postavke znotraj sklopa, za katerega se prijavlja. Vrednosti izdelka morajo biti zaokrožene na dve decimalki in večje od 0,00€.  Ponudnik jamči za pravilno določeno stopnjo ddv.</t>
  </si>
  <si>
    <t xml:space="preserve">Vsi dobavitelji oz. izvajalci so dolžni upoštevati skupen terminski plan, ki bo dogovorjen oziroma določen s strani naročnika ob začetku dobave opreme in izvedbe del. Skupen rok za dokončanje vseh del na objektu. </t>
  </si>
  <si>
    <t>Vsi dobavitelji oz. izvajalci so dolžni po končani dobavi oz. vgradnji odstraniti vse ostanke embalaže in montažnega materiala, ter zapustiti delovišče čisto.</t>
  </si>
  <si>
    <t>Vsi dobavitelji oz. izvajalci so dolžni dobavljene oz. izvedene elemente ustrezno zaščititi, glede na dela, ki se bodo še izvajala.</t>
  </si>
  <si>
    <t xml:space="preserve">Navedena komercialna imena oziroma artikli služijo za določitev kvalitetnega razreda ponujenega elementa, kar mora ponudnik dokazati z ustrezno dokumentacijo za ponujeni element, ki mora biti primerljiv z navedenim v razpisu.  </t>
  </si>
  <si>
    <t>Pri izračunu ponudbene vrednosti morajo ponudniki upoštevati vse elemente, ki vplivajo na izračun cene: vsa oprema, dostava na lokacijo naročnika, priključitev, validacija in funkcionalni preizkus, stroški dela, režijski stroški, morebitne nadure, plačilo podizvajalcem ter ostale stroške povezane z izvedbo javnega naročila (kot so npr. potrdila, meritve, nadzor, poročila in vso ostalo dokumentacijo, ki je potrebna in jo zahteva naročnik) in vse ostale elemente, ki so razvidni iz opisa popisa dela in materiala in vplivajo na izračun ponudbene vrednosti.</t>
  </si>
  <si>
    <t>Vso pohištvo in oprema morajo biti potrjeni s strani projektanta opreme ali naročnika</t>
  </si>
  <si>
    <t xml:space="preserve">V ceni posameznih postavk je potrebno zajeti ves osnovni, pritrdilni material, okovja, tesnila, zaključke, podstavke...vse za gotove izvedene in vgrajene elemente, skladno s projektom in pravili stroke. </t>
  </si>
  <si>
    <t>Vse postavke zajemajo dobavo ter celotno montažo in/oziroma vgradnjo elementov z vso potrebno predpripravo za montažo in vgradnjo.</t>
  </si>
  <si>
    <t xml:space="preserve">Za vse izdelane elemente je potrebno predhodno dogovoriti z arhitektom vse podrobnosti izdelave, barve, materiale, detajle ter na podlagi  vzorcev pridobiti pisno potrditev o ustreznosti.  </t>
  </si>
  <si>
    <t>Za vse izdelane elemente je potrebno izdelati delavniške načrte, ki jih potrdi arhitekt.</t>
  </si>
  <si>
    <t>Potrebno je izvesti montažo in priklop vseh v opremo vgrajenih elementov in naprav v sodelovanju z njihovimi dobavitelji (ponudniki ostalih sklopov).</t>
  </si>
  <si>
    <t xml:space="preserve">DODATNE OPOMBE K CELOTNEMU SKLOPU OPREMA </t>
  </si>
  <si>
    <t>TEHNIČNE ZAHTEVE</t>
  </si>
  <si>
    <t>Vsa izdelana oprema mora biti v skladu s Pravilnikom o normativih in minimalnih tehničnih pogojih za prostor in opremo vrtca, s posebno pozornostjo posvečeno prostorom, ki so namenjeni otrokom.</t>
  </si>
  <si>
    <t>Vse elemente je po izdelavi in dobavi potrebno montirati oziroma razporediti skladno z dispozicijskim načrtom in po dogovoru z arhitektom</t>
  </si>
  <si>
    <t>Vse potrebne podkonstrukcije, zaključke, sidranja, je potrebno izvesti skladno z detajli projektantov, zahtevanu stroke in zahtevami dobaviteljev opreme ali materialov. V primeru različnih zahtev se upošteva tista, ki je najstrožja.</t>
  </si>
  <si>
    <t>Vse mere je potrebno preveriti na licu mesta, ob morebitnih neskladjih pa rešitve uskladiti s projektantom</t>
  </si>
  <si>
    <t>Če ni drugače navedeno, so vse barve, finalne obloge, itd., po izboru projektanta opreme. Projektant jih mora pisno potrditi.</t>
  </si>
  <si>
    <t>VSKLADITVE IN DELAVNIŠKI NAČRTI</t>
  </si>
  <si>
    <t xml:space="preserve">Ponudnik mora v ceni zajeti vse stroške, skladiščenja, dobave in montaže, poleg tega mora pripraviti tudi načrte montaže z delavniškimi načrti montažnega materiala, delavniške načrte serijskih proizvodov, delavniške načrte prirejenih proizvodov. </t>
  </si>
  <si>
    <t>OBVEZNE PRILOGE S KATERIMI PONUDNIK DOKAZUJE USPOSOBLJENOST IN JIH MORA PRILOŽITI V PONUDBI: 1. potrdilo o skladnosti (certifikat) s katerimi se potrdi skladnost opreme z zahtevanim standardom SIST EN 12346 izdan in potrjen s strani neodvisnih, usposobljenih organov</t>
  </si>
  <si>
    <t xml:space="preserve">a. dobavo in montažo športne opreme,  SIST ISO 9001  ali enakovredno                                      </t>
  </si>
  <si>
    <t xml:space="preserve">b. varjenje kovinskih konstrukcij, skladno z EN 1090-1                                                                     </t>
  </si>
  <si>
    <t>c. uveden sistem ravnanja z okoljem,  SIST ISO 14001 ali enakovredno</t>
  </si>
  <si>
    <t xml:space="preserve"> - priključek elektro za priklope opreme z električnim pogonom na mesto priklopa izvede el.instalacij objekta na predvideni lokaciji</t>
  </si>
  <si>
    <t>kompleta</t>
  </si>
  <si>
    <r>
      <t xml:space="preserve">Dobava in priklop elektro dvižne zaščitne mreže na prečnem igrišču za futsal. Mreža je enodelna s kvadratki 8x8cm, iz 4,2mm vrvice naylona. Upravljanje preko stikal na vidnem mestu. Višina zaščitne mreže 6,5 </t>
    </r>
    <r>
      <rPr>
        <sz val="8"/>
        <rFont val="Arial CE"/>
        <family val="0"/>
      </rPr>
      <t>m in 9 m</t>
    </r>
    <r>
      <rPr>
        <sz val="8"/>
        <rFont val="Arial CE"/>
        <family val="2"/>
      </rPr>
      <t xml:space="preserve"> dolžina obeh pa po 16,0 m, s standardnim pogonom. Sestava: pobiralna cev, nosilna cev, vrvi in sestavni material za pogonsko os. Minimalna reža ob steni 10cm, s zaščitno vrečo iz umetnega usnja na pobiralni cevi. Investitor izdela električno napeljavo od glavne omarice do kontrolne omarice, motorjev in varnostnih zavor. Kontrolna omarica, s ključem za izklop napetosti in tipko za dvig spust, se namesti na zid, kjer je pogled na rokovanje zavese nemoten. Priklop izvrši ponudnikov pooblaščeni izvajalec. Konstrukcija skladno z DIN 18032/4</t>
    </r>
  </si>
  <si>
    <t>Plošča za košarko akril-steklo, v okvirju ALU z mehko zaščito 180x105 cm</t>
  </si>
  <si>
    <t xml:space="preserve">Obroč težki KRPAN prašno lakiran </t>
  </si>
  <si>
    <t>Košarkaška mrežica-superpokal</t>
  </si>
  <si>
    <t>pritrdilni material</t>
  </si>
  <si>
    <t>Stojalo odboj.Al 3m, fi 100 cm S ŠKRIPCEM</t>
  </si>
  <si>
    <t xml:space="preserve">Stojalo odboj.Al 3m </t>
  </si>
  <si>
    <t>Puša odbojke fi 100 metal</t>
  </si>
  <si>
    <t>Pokrov puše fi 100 cm za ASFALT</t>
  </si>
  <si>
    <t>Mrežo za odbojko-šolska fi3mm,</t>
  </si>
  <si>
    <t>Zaščito stebrov odbojke, okrogla-zunanja</t>
  </si>
  <si>
    <t>Sidra za rokometni gol zunanja-ODSTRANLJIVA</t>
  </si>
  <si>
    <t>Mreža za rok.-NY</t>
  </si>
  <si>
    <t>Mreža za tenis tekmovalna</t>
  </si>
  <si>
    <t>Enocevna konstrukcija koša projekcija  325 cm - cinkana</t>
  </si>
  <si>
    <t>ROKOMETNI GOL ALU ZUNANJI, konstrukcija cinkana</t>
  </si>
  <si>
    <t>Projektantski nadzor arhitekta in potrjevanje artiklov</t>
  </si>
  <si>
    <t xml:space="preserve">Skupaj dvižna zaščitna mreža </t>
  </si>
  <si>
    <t>OZNAČBE PROSTOROV / FASADA</t>
  </si>
  <si>
    <t xml:space="preserve">18. </t>
  </si>
  <si>
    <t>akcijski čas s časom tekme, oprema mora biti kompatibilna s sitemom za upravljanjem na LED displeju.</t>
  </si>
  <si>
    <t>*dodatna puša in pokrov za postavitev v kotičku vrtec</t>
  </si>
  <si>
    <t>SKUPAJ  OPREMA  ŠPORTNA DVORANA brez DDV</t>
  </si>
  <si>
    <t>ROKOMET                                                               
Zunanji gol s cinkanim ogrodjem , vratnicami iz aluminija, gol pritrjen s sidri v temelj pod asfaltom (ni predmet te ponudbe)</t>
  </si>
  <si>
    <t>KOŠARKA                                                               
Zunanji enocevni koš  s projekcijo 325 cm.  Dobava in montaža v predpripravljene gradbene temelje v tleh(ni predmet te ponudbe). Sestava kompleta;</t>
  </si>
  <si>
    <t xml:space="preserve">ODBOJKA 
Dobava in montaža  kompleta drogov za odbojkarsko igrišče, drogovi se vgradijo v predpripravljene gradbene temelje v tleh (ni predmet te ponudbe)  Sestava garniture;
</t>
  </si>
  <si>
    <t xml:space="preserve">TENIS
Dobava  in montažo puš in stebrov v predpripravljene temelje , sestava;
</t>
  </si>
  <si>
    <t>Tenis stojalo Al-kv.80, puša</t>
  </si>
  <si>
    <t>SKUPAJ OPREMA ZUNANJIH POVRŠIN brez DDV</t>
  </si>
  <si>
    <t xml:space="preserve">I. </t>
  </si>
  <si>
    <t xml:space="preserve">VREDNOST </t>
  </si>
  <si>
    <t>SKUPAJ OPREMA VRTCA brez DDV</t>
  </si>
  <si>
    <t>Ponudniki oddajajo ponudbeni popis v elektronski obliki. Ponudnik popis vpiše vrednosti v polje cena , polje vsota in polje obračunan DDV. V ostala polja ni dovoljeno posegati in ali jih spremijati . Morebitne napake v izračunu ali pri obračunanem DDV-ju naročnik ne bo prizanaval.</t>
  </si>
  <si>
    <t xml:space="preserve">Vsi dobavitelji oz. izvajalci so dolžni ob ponudbi opreme pri katerih so zahtevana dokazila v popisu , ta dokazila dostaviti že v ponudbi, preostala pa pred izvedbo del . (izjave o skladnosti, ceritfikate, ateste.......) </t>
  </si>
  <si>
    <t>Pri montaži posameznih elementov je potrebno izvesti vse potrebne odprtine in izreze za vtičnice, kable, dostope do doz in revizijskih odprtin...</t>
  </si>
  <si>
    <t>Stikovanja ploskovnih materialov je izvajati po potrditvi in navodilih projektanta opreme.</t>
  </si>
  <si>
    <t>Glede na zahteve stroke je možno uporabiti lesena tvoriva višjega ranga, kot so navedena v načrtih (mdf namesto iverke,  panelna ali vezana plošča namesto mdf, itd.). Končni izbor potrdi projektant opreme ali naročnik.</t>
  </si>
  <si>
    <t>Uporabljena lesna tvoriva (iverke ali mdf) morajo biti višje kvalitete in višje gostote, primerne za intenzivno rabo in za samorezno vijačenje.</t>
  </si>
  <si>
    <t>Uporabljena lesna tvoriva in drugi materiali v vlažnih prostorih (stranišča, kopalnice, kuhinja, pulti z vodo, hrbtišča omar z vodo , itd.) morajo biti vodoodporna. V ta namen je dovoljeno uporabiti materiale in površinske obdelave višjega ranga, kot so navedeni v načrtih. Končni izbor pisno (email) potrdi projektant opreme ali naročnik.</t>
  </si>
  <si>
    <t>Finalni sloj na bolj obremenjenih pohištvenih površinah (delovni pulti, ploskve miz, ličnice pri otroških omarah itd) morajo biti tipa ultrapas,  višje kvalitete, kot npr. Egger ali FunderMAX. Končni izbor potrdi projektant opreme .</t>
  </si>
  <si>
    <t xml:space="preserve">Uporabljeni robni trakovi morajo biti višje kvalitete, gostote min 1.0g/cm3, brez spremembe trdnosti do temperature 90°C (ISO306), kot npr. robni trak ABS. Robni trakovvi se uporablajao v prostorih , ki niso dostopni otrokom in na tistih mestih, ko le ti niso vidni (spodaj, zgoraj), ob predpogoju, da so v barvi lesne obloge furnirja ali folije.Končni izbor pisno potrdi projektant arhitekture.. </t>
  </si>
  <si>
    <t>Zaključki vogalov, polic, vratnih kril in vseh robov v prostorih ki jih uporablajao otroci morajo biti zaobljeni. Pri obdelavah, kjer je zaključni sloj bukov furnir se uporablja lesen bukov nalimek. Pri obdelavah, kjer je predviden lamiat (kot npr. Egger) pa 5mm nalimek iz bukovega lesa.</t>
  </si>
  <si>
    <t xml:space="preserve">Kolesa vse opreme s kolesi morajo biti prilagojena mehkemu tlaku (PVC), omogočati morajo tiho premikanje vozička, guma ali drug material na kolesih pa ne puščati sledov. </t>
  </si>
  <si>
    <t>Za površinske in robne obdelave posameznih elementov gledati načrte, v primeru nejasnosti kontaktirati projektanta.</t>
  </si>
  <si>
    <t xml:space="preserve">Ponudnik mora  priložiti spričevala neodvisnih organov,ki potrjujejo  da ima ponudnik zagotovljeno kakovost vezano na : </t>
  </si>
  <si>
    <t xml:space="preserve"> klopi iz brezine  vezane plošče_beljena breza, kot obloge sten. kvalitete B/BB, debeline 18 mm, vsi vidni robovi zaobljeni z radijem 5 mm, vijačena na podkostrukcijo z vroče cinkanimi sponskimi vijaki, površina obdelana z UV obstojnim in B1 samogasljivim lakom, višina sedenja od 42 do 48 cm, širina sedežne ploskve 30 cm, pritrjeno na kovinsko podkonstrukcijo, prašno lakirano sivo RAL 7040.</t>
  </si>
  <si>
    <t>zgoraj</t>
  </si>
  <si>
    <t>spodaj</t>
  </si>
  <si>
    <t>* Barva lakiranih delov RAL 9007</t>
  </si>
  <si>
    <t>OSNOVNA ŠOLA DORNBERK DVORANA ČUKLJA  , vsebino napisa potrdi še šola, napis je graviran v kovinsko fasado , oziroma izdelan iz kovinskih RF nepoliranih črk, velikost črk 35 cm</t>
  </si>
  <si>
    <t>Okvirjena oglasna tabla pri  vhodu:  za lepljenje,  iveral rdeč-rubin, dim. 180 x 85 cm, montirana na h 75 -oziromana višini in v višini hidranta  na betonsko steno , obrtniški izdelek z vpasanjem hidranta</t>
  </si>
  <si>
    <t>Omara z izvlečnimi košarami (predali) za drobno opremo prve triade.  Omara je sestavljena iz ogrodja , ki se vstavlja v prostor med jašek invalidske ploščadi in steno. Okvirne dimenzije so 40-50/144/160., natančne dimenzije pa po izvedbi dvižne ploščadi. Sestavljena je iz ogrodja omare z vrhnjo ploščo obedlano v brezovem ali beljenam bukovem furnirju in čelnicami predalov obselanimi enako kot obloge sten. Omaro sestavlja 5 predalov . Izvlečne košare-predali  so na tečajih iali vodilih, ki omogočajo, da se predal izvleče vsaj do dolžine 1 m.</t>
  </si>
  <si>
    <t xml:space="preserve">Delovna vogalna  L miza miza 315 x 315 x 72 cm, sestavljena in demontažno zardi namestitve- spojena iz dveh kosov, na preprostih kovinskih nogah, z možnostjo mikroregulacije neravnin, debelina miizne plošče 25 mm, breza ali beljen bukov furnir </t>
  </si>
  <si>
    <t>Delovna vogalna   miza miza 200 x 60 x 72 cm,  na preprostih kovinskih nogah, z možnostjo mikroregulacije neravnin, debelina miizne plošče 25 mm, breza ali beljen bukov furnir , (demontažno setavljena zardi namestitve).</t>
  </si>
  <si>
    <t>Mobilni predalnik - 3x predali, ključavnica, breza ali beljen furnir bukev</t>
  </si>
  <si>
    <t>Omara visoka, breza ali belejn furnir bukev,po višini razdeljena na 3 dele, zgoraj polna vrata 60 cm in polica, sredina zastekljena vrata 60 cm in steklena polica, spodaj predali 90 cm, vse zaklepanje, dim. 90x55x200 cm</t>
  </si>
  <si>
    <t>Omara sobna garderobna, breza ali beljen furnir bukev, 3 prekatna, 3 police, zgoraj polica, pod polico obešalni drog, na vratih prezračevalne rešetke, klučavnica, dim. 120x55x210 cm</t>
  </si>
  <si>
    <t xml:space="preserve">preprost  lesen (breza ali beljena bukeova vezana plošča) stol z naslonom s kovinskimi nogami - zapisnik, studio / potrfitev arhitekta </t>
  </si>
  <si>
    <t>Odprt stenski regal v učiteljskem kabinetu sestavljen iz 3 polic  z zaprtim hrbtiščem in boki, razdeljen na 3 dele. Vse enak brezov ali beljen furnir kot ostala oprema, pritrjen na mavčnokartinsko steno, dim 315 x 30 x 60 na h 150 cm.</t>
  </si>
  <si>
    <t>Dobava in polaganje umetne mase v dveh barvnih tonih:- MONDO SPORTFLEX Foca 4,5mm T21 - modra (streha in obroba teklaišča do zunanjega roba osi zida ob čelu dvorane - m2 257 in - MONDO SPORTFLEX Foca 4,5mm T30 - (del teklaišča do istega roba)rdeča  176 m2, z zarisom črt -60 m tekališče – belo</t>
  </si>
  <si>
    <t>Samo zaris igrišč nad asfaltu
-oznake za skok v daljino in troskok –rumeno,
-košarka-belo(rumeno) - primarno,
-odbojka-belo(rumeno) – primarno,
-futsal/rokomet-rumeno(belo)-primarno,
-tenis-modro –podrejeno tanke črte.                                                    -60 m tekališče – belo,</t>
  </si>
  <si>
    <t>skladno s ZJN -standardi za zagotovitev kakovosti</t>
  </si>
  <si>
    <t>odbojka prečna 2x</t>
  </si>
  <si>
    <t xml:space="preserve">stopnice na tribuni / dobava in montaža lesene in mehke bočne zaščite stopnic dveh stopnic. </t>
  </si>
  <si>
    <t>ni</t>
  </si>
  <si>
    <t>Dvižna konstrukcija koša se pritrjuje na podkonstrukcijo strehe na višini 8 m. Barva RAL9007, primarna konstrukcija je v naklonu</t>
  </si>
  <si>
    <t>Skupaj letvenik fiksni enojni s konzolami dobava in montaža</t>
  </si>
  <si>
    <t>* Podkonstrukcija  za montažo med nosilce v rastru 6.4m , vsaka mreža je iz treh delov</t>
  </si>
  <si>
    <t>Označevalni napis na fasadi šole:</t>
  </si>
  <si>
    <t>Vrtljivi stol , kovinsko podnožje, MPC  c.a. 100 €, po izbiri pedagoga</t>
  </si>
  <si>
    <t>KOMPLET</t>
  </si>
  <si>
    <t>1-11 SKUPAJOPREMA PEDAGOŠKIH IN SKUPNIH PROSTOROV</t>
  </si>
  <si>
    <t>13-16 SKUPAJ OPREMA ZA  SHRANJEVANJE  OPREME</t>
  </si>
  <si>
    <t>Zidna garderobna stojala v sestavi: Ogrodje klop, naslon, polica za odlaganje športne torbe iz profilov z vloženimi max ploščami, ergonomsko oblikovane PVC kljukice za obešanje. Materiali (Kovina + max plošče) so odporni proti vlagi in vodi, v barvah obstoječih garderobnih stojal. Garderobno stojalo po zgornjem opisu 150 cm</t>
  </si>
  <si>
    <t xml:space="preserve">Zidna garderobna stojala v sestavi: Ogrodje klop, naslon, polica za odlaganje športne torbe iz profilov z vloženimi max ploščami, ergonomsko oblikovane PVC kljukice za obešanje. Materiali (kovina + max plošče) so odporni proti vlagi in vodi, v barvah obstoječih garderobnih stojal. Garderobno stojalo po zgornjem opisu 200 cm. </t>
  </si>
  <si>
    <t>17-20 SKUPAJ OPREMA GARDEROB</t>
  </si>
  <si>
    <t>NI</t>
  </si>
  <si>
    <t>SEMAFORJI-akcijski čas</t>
  </si>
  <si>
    <t>ur</t>
  </si>
  <si>
    <t xml:space="preserve">Sestavni del sklopa  je shema v načrtu pohištva in opreme izdelane po meri ali  navedba sorodnega artikla pri serijjski opremi .  Ponujene cene veljajo za celotne kose pohištva, kot so zrisani na načrtu. Številka posamezne postavke (U.1) se ujema s številko sheme za to postavko v načrtu, razen če ni drugače navedeno. V dispoziciji opreme se pojavlajajo tudi številke oprem, ki so bile izvedene v sklopu gradbenih del ali popravil obstoječih artiklov in številke obstoječe opreme. Osnova za dobavo so številke-oznake v popisu. Nekater drobni inventar, kot npr. koši za smeti niso vrisani v dispoziciji opreme, so zavedeni le v popisu. V primeru nejasnosti je obvezno kontaktirati projektanta.  </t>
  </si>
  <si>
    <t>OPREMA ZA VRTEC IN PRVO TRIADO. Generalno se zahteva oprema, ki je prilagojena in namensko izdelana za športno vzgojo najmlajše generacije. Oprema naj bo podprta tudi s seznamom didaktičnih vaj ter možnostjo izobraževanja uzgojiteljev za uporabo opreme. Ustreza sistem opreme za učenje osnovnih elementov gibalnih veščin, kot npr.: oprema iz kataloga ENSICO  in dopustne so spremembe in dopolnitve nekaterih elementov z drugimi serijskimi kosi v kolikor so dokazljivo enakovredni in enakih karakteristik.</t>
  </si>
  <si>
    <t>* PU pena debeline 20 mm, gostota 115 kg/m3,  z zarobljenimi vsemi štirimi robovi. Vrhnji sloj debeline 5 mm iz velurja v barvi RAL 5014 po izboru projektanta oz. investitorja.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</si>
</sst>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Red]#,##0.00"/>
    <numFmt numFmtId="165" formatCode="dd/mmm"/>
    <numFmt numFmtId="166" formatCode="&quot;True&quot;;&quot;True&quot;;&quot;False&quot;"/>
    <numFmt numFmtId="167" formatCode="&quot;On&quot;;&quot;On&quot;;&quot;Off&quot;"/>
    <numFmt numFmtId="168" formatCode="[$€-2]\ #,##0.00_);[Red]\([$€-2]\ #,##0.00\)"/>
    <numFmt numFmtId="169" formatCode="_-* #,##0.00\ &quot;SIT&quot;_-;\-* #,##0.00\ &quot;SIT&quot;_-;_-* &quot;-&quot;??\ &quot;SIT&quot;_-;_-@_-"/>
    <numFmt numFmtId="170" formatCode="_-* #,##0.00\ _S_I_T_-;\-* #,##0.00\ _S_I_T_-;_-* &quot;-&quot;??\ _S_I_T_-;_-@_-"/>
    <numFmt numFmtId="171" formatCode="#,##0.00\ _z_ł"/>
    <numFmt numFmtId="172" formatCode="#,##0.00\ &quot;€&quot;"/>
  </numFmts>
  <fonts count="88">
    <font>
      <sz val="10"/>
      <name val="MS Sans Serif"/>
      <family val="2"/>
    </font>
    <font>
      <sz val="10"/>
      <name val="Arial"/>
      <family val="0"/>
    </font>
    <font>
      <sz val="12"/>
      <name val="Arial CE"/>
      <family val="2"/>
    </font>
    <font>
      <sz val="8"/>
      <name val="Arial CE"/>
      <family val="2"/>
    </font>
    <font>
      <b/>
      <sz val="6"/>
      <name val="Arial CE"/>
      <family val="2"/>
    </font>
    <font>
      <b/>
      <sz val="8"/>
      <name val="Arial CE"/>
      <family val="2"/>
    </font>
    <font>
      <b/>
      <sz val="14"/>
      <name val="Arial CE"/>
      <family val="2"/>
    </font>
    <font>
      <b/>
      <sz val="10"/>
      <name val="Arial CE"/>
      <family val="2"/>
    </font>
    <font>
      <sz val="10"/>
      <name val="Arial CE"/>
      <family val="2"/>
    </font>
    <font>
      <b/>
      <sz val="12"/>
      <color indexed="12"/>
      <name val="Arial CE"/>
      <family val="2"/>
    </font>
    <font>
      <b/>
      <sz val="8"/>
      <color indexed="12"/>
      <name val="Arial CE"/>
      <family val="2"/>
    </font>
    <font>
      <sz val="8"/>
      <color indexed="22"/>
      <name val="Arial CE"/>
      <family val="2"/>
    </font>
    <font>
      <sz val="8"/>
      <name val="Arial"/>
      <family val="2"/>
    </font>
    <font>
      <b/>
      <sz val="8"/>
      <name val="Arial"/>
      <family val="2"/>
    </font>
    <font>
      <sz val="8"/>
      <color indexed="10"/>
      <name val="Arial CE"/>
      <family val="2"/>
    </font>
    <font>
      <sz val="8"/>
      <color indexed="55"/>
      <name val="Arial CE"/>
      <family val="2"/>
    </font>
    <font>
      <sz val="8"/>
      <color indexed="17"/>
      <name val="Arial CE"/>
      <family val="2"/>
    </font>
    <font>
      <sz val="10"/>
      <name val="Century Gothic CE"/>
      <family val="2"/>
    </font>
    <font>
      <sz val="11"/>
      <name val="Arial CE"/>
      <family val="2"/>
    </font>
    <font>
      <b/>
      <sz val="11"/>
      <name val="Arial CE"/>
      <family val="2"/>
    </font>
    <font>
      <sz val="11"/>
      <name val="MS Sans Serif"/>
      <family val="2"/>
    </font>
    <font>
      <u val="single"/>
      <sz val="8"/>
      <name val="Arial CE"/>
      <family val="0"/>
    </font>
    <font>
      <b/>
      <sz val="10"/>
      <name val="Courier New"/>
      <family val="3"/>
    </font>
    <font>
      <sz val="11"/>
      <color indexed="8"/>
      <name val="Calibri"/>
      <family val="2"/>
    </font>
    <font>
      <sz val="10"/>
      <color indexed="8"/>
      <name val="Courier New"/>
      <family val="3"/>
    </font>
    <font>
      <b/>
      <sz val="10"/>
      <color indexed="8"/>
      <name val="Courier New"/>
      <family val="3"/>
    </font>
    <font>
      <sz val="10"/>
      <name val="Courier New"/>
      <family val="3"/>
    </font>
    <font>
      <sz val="8"/>
      <name val="Courier New"/>
      <family val="3"/>
    </font>
    <font>
      <sz val="9"/>
      <name val="Arial"/>
      <family val="2"/>
    </font>
    <font>
      <b/>
      <sz val="9"/>
      <name val="Arial"/>
      <family val="2"/>
    </font>
    <font>
      <sz val="10"/>
      <color indexed="24"/>
      <name val="Arial"/>
      <family val="2"/>
    </font>
    <font>
      <b/>
      <sz val="12"/>
      <color indexed="12"/>
      <name val="Arial"/>
      <family val="2"/>
    </font>
    <font>
      <b/>
      <sz val="6"/>
      <name val="Arial"/>
      <family val="2"/>
    </font>
    <font>
      <sz val="11"/>
      <name val="Segoe UI Symbol"/>
      <family val="2"/>
    </font>
    <font>
      <sz val="11"/>
      <color indexed="8"/>
      <name val="Segoe UI Symbol"/>
      <family val="2"/>
    </font>
    <font>
      <sz val="11"/>
      <color indexed="9"/>
      <name val="Segoe UI Symbol"/>
      <family val="2"/>
    </font>
    <font>
      <sz val="11"/>
      <color indexed="17"/>
      <name val="Segoe UI Symbol"/>
      <family val="2"/>
    </font>
    <font>
      <u val="single"/>
      <sz val="11"/>
      <color indexed="12"/>
      <name val="Calibri"/>
      <family val="2"/>
    </font>
    <font>
      <b/>
      <sz val="11"/>
      <color indexed="63"/>
      <name val="Segoe UI Symbol"/>
      <family val="2"/>
    </font>
    <font>
      <b/>
      <sz val="18"/>
      <color indexed="62"/>
      <name val="Cambria"/>
      <family val="2"/>
    </font>
    <font>
      <b/>
      <sz val="15"/>
      <color indexed="62"/>
      <name val="Segoe UI Symbol"/>
      <family val="2"/>
    </font>
    <font>
      <b/>
      <sz val="13"/>
      <color indexed="62"/>
      <name val="Segoe UI Symbol"/>
      <family val="2"/>
    </font>
    <font>
      <b/>
      <sz val="11"/>
      <color indexed="62"/>
      <name val="Segoe UI Symbol"/>
      <family val="2"/>
    </font>
    <font>
      <sz val="11"/>
      <color indexed="60"/>
      <name val="Segoe UI Symbol"/>
      <family val="2"/>
    </font>
    <font>
      <sz val="11"/>
      <color indexed="10"/>
      <name val="Segoe UI Symbol"/>
      <family val="2"/>
    </font>
    <font>
      <i/>
      <sz val="11"/>
      <color indexed="23"/>
      <name val="Segoe UI Symbol"/>
      <family val="2"/>
    </font>
    <font>
      <sz val="11"/>
      <color indexed="52"/>
      <name val="Segoe UI Symbol"/>
      <family val="2"/>
    </font>
    <font>
      <b/>
      <sz val="11"/>
      <color indexed="9"/>
      <name val="Segoe UI Symbol"/>
      <family val="2"/>
    </font>
    <font>
      <b/>
      <sz val="11"/>
      <color indexed="52"/>
      <name val="Segoe UI Symbol"/>
      <family val="2"/>
    </font>
    <font>
      <sz val="11"/>
      <color indexed="20"/>
      <name val="Segoe UI Symbol"/>
      <family val="2"/>
    </font>
    <font>
      <sz val="11"/>
      <color indexed="62"/>
      <name val="Segoe UI Symbol"/>
      <family val="2"/>
    </font>
    <font>
      <b/>
      <sz val="11"/>
      <color indexed="8"/>
      <name val="Segoe UI Symbol"/>
      <family val="2"/>
    </font>
    <font>
      <b/>
      <sz val="11"/>
      <color indexed="30"/>
      <name val="Arial CE"/>
      <family val="2"/>
    </font>
    <font>
      <b/>
      <sz val="12"/>
      <color indexed="30"/>
      <name val="Arial CE"/>
      <family val="2"/>
    </font>
    <font>
      <sz val="9"/>
      <color indexed="17"/>
      <name val="Segoe UI Symbol"/>
      <family val="2"/>
    </font>
    <font>
      <sz val="9"/>
      <color indexed="8"/>
      <name val="Arial"/>
      <family val="2"/>
    </font>
    <font>
      <sz val="11"/>
      <color indexed="17"/>
      <name val="Arial"/>
      <family val="2"/>
    </font>
    <font>
      <b/>
      <sz val="8"/>
      <color indexed="30"/>
      <name val="Arial CE"/>
      <family val="0"/>
    </font>
    <font>
      <sz val="8"/>
      <color indexed="30"/>
      <name val="Arial CE"/>
      <family val="0"/>
    </font>
    <font>
      <b/>
      <sz val="12"/>
      <color indexed="30"/>
      <name val="Arial"/>
      <family val="2"/>
    </font>
    <font>
      <sz val="11"/>
      <color theme="1"/>
      <name val="Segoe UI Symbol"/>
      <family val="2"/>
    </font>
    <font>
      <sz val="11"/>
      <color theme="0"/>
      <name val="Segoe UI Symbol"/>
      <family val="2"/>
    </font>
    <font>
      <sz val="11"/>
      <color rgb="FF006100"/>
      <name val="Segoe UI Symbol"/>
      <family val="2"/>
    </font>
    <font>
      <u val="single"/>
      <sz val="11"/>
      <color theme="10"/>
      <name val="Calibri"/>
      <family val="2"/>
    </font>
    <font>
      <b/>
      <sz val="11"/>
      <color rgb="FF3F3F3F"/>
      <name val="Segoe UI Symbol"/>
      <family val="2"/>
    </font>
    <font>
      <b/>
      <sz val="18"/>
      <color theme="3"/>
      <name val="Cambria"/>
      <family val="2"/>
    </font>
    <font>
      <b/>
      <sz val="15"/>
      <color theme="3"/>
      <name val="Segoe UI Symbol"/>
      <family val="2"/>
    </font>
    <font>
      <b/>
      <sz val="13"/>
      <color theme="3"/>
      <name val="Segoe UI Symbol"/>
      <family val="2"/>
    </font>
    <font>
      <b/>
      <sz val="11"/>
      <color theme="3"/>
      <name val="Segoe UI Symbol"/>
      <family val="2"/>
    </font>
    <font>
      <sz val="11"/>
      <color theme="1"/>
      <name val="Calibri"/>
      <family val="2"/>
    </font>
    <font>
      <sz val="11"/>
      <color rgb="FF9C6500"/>
      <name val="Segoe UI Symbol"/>
      <family val="2"/>
    </font>
    <font>
      <sz val="11"/>
      <color rgb="FFFF0000"/>
      <name val="Segoe UI Symbol"/>
      <family val="2"/>
    </font>
    <font>
      <i/>
      <sz val="11"/>
      <color rgb="FF7F7F7F"/>
      <name val="Segoe UI Symbol"/>
      <family val="2"/>
    </font>
    <font>
      <sz val="11"/>
      <color rgb="FFFA7D00"/>
      <name val="Segoe UI Symbol"/>
      <family val="2"/>
    </font>
    <font>
      <b/>
      <sz val="11"/>
      <color theme="0"/>
      <name val="Segoe UI Symbol"/>
      <family val="2"/>
    </font>
    <font>
      <b/>
      <sz val="11"/>
      <color rgb="FFFA7D00"/>
      <name val="Segoe UI Symbol"/>
      <family val="2"/>
    </font>
    <font>
      <sz val="11"/>
      <color rgb="FF9C0006"/>
      <name val="Segoe UI Symbol"/>
      <family val="2"/>
    </font>
    <font>
      <sz val="11"/>
      <color rgb="FF3F3F76"/>
      <name val="Segoe UI Symbol"/>
      <family val="2"/>
    </font>
    <font>
      <b/>
      <sz val="11"/>
      <color theme="1"/>
      <name val="Segoe UI Symbol"/>
      <family val="2"/>
    </font>
    <font>
      <b/>
      <sz val="11"/>
      <color rgb="FF0070C0"/>
      <name val="Arial CE"/>
      <family val="2"/>
    </font>
    <font>
      <b/>
      <sz val="12"/>
      <color rgb="FF0070C0"/>
      <name val="Arial CE"/>
      <family val="2"/>
    </font>
    <font>
      <sz val="9"/>
      <color rgb="FF006100"/>
      <name val="Segoe UI Symbol"/>
      <family val="2"/>
    </font>
    <font>
      <sz val="9"/>
      <color theme="1"/>
      <name val="Arial"/>
      <family val="2"/>
    </font>
    <font>
      <sz val="11"/>
      <color rgb="FF006100"/>
      <name val="Arial"/>
      <family val="2"/>
    </font>
    <font>
      <b/>
      <sz val="8"/>
      <color rgb="FF0070C0"/>
      <name val="Arial CE"/>
      <family val="0"/>
    </font>
    <font>
      <sz val="8"/>
      <color rgb="FF0070C0"/>
      <name val="Arial CE"/>
      <family val="0"/>
    </font>
    <font>
      <b/>
      <sz val="12"/>
      <color rgb="FF0070C0"/>
      <name val="Arial"/>
      <family val="2"/>
    </font>
    <font>
      <sz val="10"/>
      <color rgb="FF000000"/>
      <name val="Courier New"/>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style="hair"/>
      <bottom style="hair"/>
    </border>
    <border>
      <left>
        <color indexed="63"/>
      </left>
      <right style="thin"/>
      <top>
        <color indexed="63"/>
      </top>
      <bottom>
        <color indexed="63"/>
      </bottom>
    </border>
    <border>
      <left style="thin"/>
      <right style="thin"/>
      <top style="thin"/>
      <bottom/>
    </border>
    <border>
      <left style="thin"/>
      <right style="thin"/>
      <top/>
      <bottom style="thin"/>
    </border>
    <border>
      <left style="thin"/>
      <right style="thin"/>
      <top/>
      <bottom/>
    </border>
    <border>
      <left style="thin"/>
      <right/>
      <top/>
      <bottom/>
    </border>
    <border>
      <left>
        <color indexed="63"/>
      </left>
      <right>
        <color indexed="63"/>
      </right>
      <top style="thin"/>
      <bottom style="thin"/>
    </border>
    <border>
      <left/>
      <right style="thin"/>
      <top style="thin"/>
      <bottom style="thin"/>
    </border>
    <border>
      <left style="thin"/>
      <right/>
      <top style="thin"/>
      <bottom style="thin"/>
    </border>
  </borders>
  <cellStyleXfs count="8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3" fontId="30"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62" fillId="20" borderId="0" applyNumberFormat="0" applyBorder="0" applyAlignment="0" applyProtection="0"/>
    <xf numFmtId="0" fontId="23" fillId="0" borderId="0">
      <alignment/>
      <protection/>
    </xf>
    <xf numFmtId="0" fontId="63" fillId="0" borderId="0" applyNumberFormat="0" applyFill="0" applyBorder="0" applyAlignment="0" applyProtection="0"/>
    <xf numFmtId="0" fontId="64" fillId="21" borderId="1" applyNumberFormat="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0" borderId="0">
      <alignment/>
      <protection/>
    </xf>
    <xf numFmtId="0" fontId="1" fillId="0" borderId="0">
      <alignment/>
      <protection/>
    </xf>
    <xf numFmtId="0" fontId="8" fillId="0" borderId="0">
      <alignment/>
      <protection/>
    </xf>
    <xf numFmtId="0" fontId="69" fillId="0" borderId="0">
      <alignment/>
      <protection/>
    </xf>
    <xf numFmtId="0" fontId="8" fillId="0" borderId="0">
      <alignment/>
      <protection/>
    </xf>
    <xf numFmtId="0" fontId="69" fillId="0" borderId="0">
      <alignment/>
      <protection/>
    </xf>
    <xf numFmtId="0" fontId="0" fillId="0" borderId="0" applyNumberFormat="0" applyFont="0" applyFill="0" applyBorder="0" applyAlignment="0" applyProtection="0"/>
    <xf numFmtId="0" fontId="2" fillId="0" borderId="0">
      <alignment/>
      <protection/>
    </xf>
    <xf numFmtId="0" fontId="17" fillId="0" borderId="0">
      <alignment/>
      <protection/>
    </xf>
    <xf numFmtId="0" fontId="70" fillId="22" borderId="0" applyNumberFormat="0" applyBorder="0" applyAlignment="0" applyProtection="0"/>
    <xf numFmtId="0" fontId="8" fillId="0" borderId="0">
      <alignment/>
      <protection/>
    </xf>
    <xf numFmtId="9" fontId="1" fillId="0" borderId="0" applyFill="0" applyBorder="0" applyAlignment="0" applyProtection="0"/>
    <xf numFmtId="0" fontId="0" fillId="23" borderId="5" applyNumberFormat="0" applyFon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73" fillId="0" borderId="6" applyNumberFormat="0" applyFill="0" applyAlignment="0" applyProtection="0"/>
    <xf numFmtId="0" fontId="74" fillId="30" borderId="7" applyNumberFormat="0" applyAlignment="0" applyProtection="0"/>
    <xf numFmtId="0" fontId="75" fillId="21" borderId="8" applyNumberFormat="0" applyAlignment="0" applyProtection="0"/>
    <xf numFmtId="0" fontId="76" fillId="31"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9" fontId="8" fillId="0" borderId="0" applyFont="0" applyFill="0" applyBorder="0" applyAlignment="0" applyProtection="0"/>
    <xf numFmtId="43" fontId="1" fillId="0" borderId="0" applyFill="0" applyBorder="0" applyAlignment="0" applyProtection="0"/>
    <xf numFmtId="41" fontId="1" fillId="0" borderId="0" applyFill="0" applyBorder="0" applyAlignment="0" applyProtection="0"/>
    <xf numFmtId="0" fontId="77" fillId="32" borderId="8" applyNumberFormat="0" applyAlignment="0" applyProtection="0"/>
    <xf numFmtId="0" fontId="78" fillId="0" borderId="9" applyNumberFormat="0" applyFill="0" applyAlignment="0" applyProtection="0"/>
  </cellStyleXfs>
  <cellXfs count="182">
    <xf numFmtId="0" fontId="0" fillId="0" borderId="0" xfId="0" applyAlignment="1">
      <alignment vertical="top"/>
    </xf>
    <xf numFmtId="0" fontId="3"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protection/>
    </xf>
    <xf numFmtId="4" fontId="3"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wrapText="1"/>
      <protection/>
    </xf>
    <xf numFmtId="0" fontId="1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horizontal="left" vertical="top"/>
      <protection/>
    </xf>
    <xf numFmtId="0" fontId="4" fillId="0" borderId="10"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center" vertical="top"/>
      <protection locked="0"/>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wrapText="1"/>
      <protection/>
    </xf>
    <xf numFmtId="4" fontId="5" fillId="0" borderId="0" xfId="0" applyNumberFormat="1" applyFont="1" applyFill="1" applyBorder="1" applyAlignment="1" applyProtection="1">
      <alignment horizontal="center" vertical="top"/>
      <protection locked="0"/>
    </xf>
    <xf numFmtId="0" fontId="3"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4" fontId="3" fillId="0" borderId="0"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horizontal="left" vertical="top"/>
      <protection/>
    </xf>
    <xf numFmtId="0" fontId="10" fillId="0" borderId="0" xfId="0" applyNumberFormat="1" applyFont="1" applyFill="1" applyBorder="1" applyAlignment="1" applyProtection="1">
      <alignment vertical="top"/>
      <protection/>
    </xf>
    <xf numFmtId="0" fontId="5" fillId="33"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left" vertical="top"/>
      <protection/>
    </xf>
    <xf numFmtId="0" fontId="12" fillId="0" borderId="0" xfId="0" applyFont="1" applyFill="1" applyBorder="1" applyAlignment="1">
      <alignment vertical="top" wrapText="1"/>
    </xf>
    <xf numFmtId="0" fontId="5" fillId="0" borderId="0" xfId="0" applyNumberFormat="1" applyFont="1" applyFill="1" applyBorder="1" applyAlignment="1" applyProtection="1">
      <alignment vertical="top"/>
      <protection/>
    </xf>
    <xf numFmtId="4" fontId="3" fillId="0" borderId="0"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vertical="top" wrapText="1"/>
      <protection/>
    </xf>
    <xf numFmtId="0" fontId="3" fillId="0" borderId="0" xfId="0" applyFont="1" applyFill="1" applyBorder="1" applyAlignment="1">
      <alignment horizontal="left" vertical="top" wrapText="1"/>
    </xf>
    <xf numFmtId="0" fontId="15" fillId="0" borderId="0" xfId="0" applyNumberFormat="1" applyFont="1" applyFill="1" applyBorder="1" applyAlignment="1" applyProtection="1">
      <alignment horizontal="left" vertical="top"/>
      <protection/>
    </xf>
    <xf numFmtId="0" fontId="15" fillId="0" borderId="0" xfId="0" applyNumberFormat="1" applyFont="1" applyFill="1" applyBorder="1" applyAlignment="1" applyProtection="1">
      <alignment horizontal="center" vertical="top"/>
      <protection/>
    </xf>
    <xf numFmtId="4" fontId="3" fillId="0" borderId="0" xfId="0" applyNumberFormat="1" applyFont="1" applyFill="1" applyBorder="1" applyAlignment="1" applyProtection="1">
      <alignment vertical="top" wrapText="1"/>
      <protection/>
    </xf>
    <xf numFmtId="0" fontId="14" fillId="0" borderId="0" xfId="0" applyNumberFormat="1" applyFont="1" applyFill="1" applyBorder="1" applyAlignment="1" applyProtection="1">
      <alignment vertical="top" wrapText="1"/>
      <protection/>
    </xf>
    <xf numFmtId="4" fontId="3" fillId="0" borderId="0" xfId="0" applyNumberFormat="1" applyFont="1" applyFill="1" applyBorder="1" applyAlignment="1" applyProtection="1">
      <alignment horizontal="right" vertical="top"/>
      <protection locked="0"/>
    </xf>
    <xf numFmtId="0" fontId="12" fillId="0" borderId="0" xfId="0" applyFont="1" applyFill="1" applyBorder="1" applyAlignment="1">
      <alignment vertical="center"/>
    </xf>
    <xf numFmtId="49" fontId="1" fillId="0" borderId="0" xfId="57" applyNumberFormat="1" applyFont="1" applyFill="1" applyAlignment="1">
      <alignment horizontal="center" vertical="top"/>
      <protection/>
    </xf>
    <xf numFmtId="0" fontId="1" fillId="0" borderId="0" xfId="57" applyFont="1" applyAlignment="1">
      <alignment vertical="top" wrapText="1"/>
      <protection/>
    </xf>
    <xf numFmtId="0" fontId="1" fillId="0" borderId="0" xfId="57" applyFont="1" applyAlignment="1">
      <alignment horizontal="center"/>
      <protection/>
    </xf>
    <xf numFmtId="4" fontId="1" fillId="0" borderId="0" xfId="57" applyNumberFormat="1" applyFont="1" applyAlignment="1">
      <alignment horizontal="right"/>
      <protection/>
    </xf>
    <xf numFmtId="4" fontId="1" fillId="0" borderId="0" xfId="57" applyNumberFormat="1" applyFont="1" applyFill="1" applyAlignment="1">
      <alignment horizontal="right"/>
      <protection/>
    </xf>
    <xf numFmtId="0" fontId="9"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left" vertical="top"/>
      <protection/>
    </xf>
    <xf numFmtId="4" fontId="5" fillId="0" borderId="0" xfId="0" applyNumberFormat="1" applyFont="1" applyFill="1" applyBorder="1" applyAlignment="1" applyProtection="1">
      <alignment horizontal="center" vertical="top"/>
      <protection/>
    </xf>
    <xf numFmtId="4" fontId="3" fillId="0" borderId="0" xfId="0" applyNumberFormat="1" applyFont="1" applyFill="1" applyBorder="1" applyAlignment="1" applyProtection="1">
      <alignment vertical="top"/>
      <protection/>
    </xf>
    <xf numFmtId="4" fontId="11" fillId="0" borderId="0" xfId="0" applyNumberFormat="1" applyFont="1" applyFill="1" applyBorder="1" applyAlignment="1" applyProtection="1">
      <alignment vertical="top"/>
      <protection/>
    </xf>
    <xf numFmtId="4" fontId="16"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left" vertical="top"/>
      <protection/>
    </xf>
    <xf numFmtId="0" fontId="18"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vertical="top"/>
      <protection/>
    </xf>
    <xf numFmtId="4" fontId="18" fillId="0" borderId="0" xfId="0" applyNumberFormat="1" applyFont="1" applyFill="1" applyBorder="1" applyAlignment="1" applyProtection="1">
      <alignment vertical="top"/>
      <protection locked="0"/>
    </xf>
    <xf numFmtId="4" fontId="19" fillId="0" borderId="0" xfId="0" applyNumberFormat="1" applyFont="1" applyFill="1" applyBorder="1" applyAlignment="1" applyProtection="1">
      <alignment vertical="top"/>
      <protection/>
    </xf>
    <xf numFmtId="0" fontId="20" fillId="0" borderId="0" xfId="0" applyFont="1" applyAlignment="1">
      <alignment vertical="top"/>
    </xf>
    <xf numFmtId="0" fontId="79" fillId="0" borderId="0" xfId="0" applyNumberFormat="1" applyFont="1" applyFill="1" applyBorder="1" applyAlignment="1" applyProtection="1">
      <alignment vertical="top" wrapText="1"/>
      <protection/>
    </xf>
    <xf numFmtId="0" fontId="80" fillId="0" borderId="0" xfId="0" applyNumberFormat="1" applyFont="1" applyFill="1" applyBorder="1" applyAlignment="1" applyProtection="1">
      <alignment vertical="top" wrapText="1"/>
      <protection/>
    </xf>
    <xf numFmtId="4" fontId="7" fillId="0" borderId="0" xfId="0" applyNumberFormat="1" applyFont="1" applyFill="1" applyAlignment="1">
      <alignment horizontal="center" vertical="center" textRotation="90" wrapText="1"/>
    </xf>
    <xf numFmtId="4" fontId="0" fillId="0" borderId="0" xfId="0" applyNumberFormat="1" applyFont="1" applyFill="1" applyAlignment="1">
      <alignment horizontal="right" vertical="center"/>
    </xf>
    <xf numFmtId="0" fontId="0" fillId="0" borderId="0" xfId="0" applyFill="1" applyAlignment="1">
      <alignment vertical="top"/>
    </xf>
    <xf numFmtId="0" fontId="7" fillId="0" borderId="12" xfId="0" applyFont="1" applyFill="1" applyBorder="1" applyAlignment="1">
      <alignment horizontal="center" vertical="top" textRotation="90" wrapText="1"/>
    </xf>
    <xf numFmtId="49" fontId="7" fillId="0" borderId="12" xfId="0" applyNumberFormat="1" applyFont="1" applyFill="1" applyBorder="1" applyAlignment="1">
      <alignment horizontal="center" vertical="center" textRotation="90"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textRotation="90" wrapText="1"/>
    </xf>
    <xf numFmtId="4" fontId="7" fillId="0" borderId="12" xfId="0" applyNumberFormat="1" applyFont="1" applyFill="1" applyBorder="1" applyAlignment="1">
      <alignment vertical="center"/>
    </xf>
    <xf numFmtId="0" fontId="22" fillId="34" borderId="0" xfId="0" applyFont="1" applyFill="1" applyBorder="1" applyAlignment="1">
      <alignment horizontal="left"/>
    </xf>
    <xf numFmtId="0" fontId="22" fillId="34" borderId="0" xfId="0" applyFont="1" applyFill="1" applyBorder="1" applyAlignment="1">
      <alignment wrapText="1"/>
    </xf>
    <xf numFmtId="0" fontId="24" fillId="34" borderId="13" xfId="41" applyFont="1" applyFill="1" applyBorder="1" applyAlignment="1" applyProtection="1">
      <alignment horizontal="left" vertical="top"/>
      <protection/>
    </xf>
    <xf numFmtId="0" fontId="25" fillId="34" borderId="13" xfId="41" applyFont="1" applyFill="1" applyBorder="1" applyAlignment="1" applyProtection="1">
      <alignment vertical="top" wrapText="1"/>
      <protection/>
    </xf>
    <xf numFmtId="0" fontId="24" fillId="0" borderId="0" xfId="41" applyFont="1" applyAlignment="1" applyProtection="1">
      <alignment vertical="top" wrapText="1"/>
      <protection/>
    </xf>
    <xf numFmtId="0" fontId="24" fillId="0" borderId="0" xfId="41" applyFont="1" applyAlignment="1" applyProtection="1">
      <alignment horizontal="left" vertical="top" wrapText="1"/>
      <protection/>
    </xf>
    <xf numFmtId="0" fontId="24" fillId="0" borderId="0" xfId="41" applyFont="1" applyFill="1" applyAlignment="1" applyProtection="1">
      <alignment vertical="top" wrapText="1"/>
      <protection/>
    </xf>
    <xf numFmtId="0" fontId="26" fillId="0" borderId="0" xfId="0" applyNumberFormat="1" applyFont="1" applyFill="1" applyBorder="1" applyAlignment="1" applyProtection="1">
      <alignment horizontal="left" vertical="top" wrapText="1"/>
      <protection/>
    </xf>
    <xf numFmtId="0" fontId="27" fillId="0" borderId="0" xfId="0" applyNumberFormat="1" applyFont="1" applyFill="1" applyBorder="1" applyAlignment="1" applyProtection="1">
      <alignment vertical="top" wrapText="1"/>
      <protection/>
    </xf>
    <xf numFmtId="0" fontId="26" fillId="0" borderId="0" xfId="0" applyNumberFormat="1" applyFont="1" applyFill="1" applyBorder="1" applyAlignment="1" applyProtection="1">
      <alignment vertical="top" wrapText="1"/>
      <protection/>
    </xf>
    <xf numFmtId="0" fontId="26" fillId="0" borderId="0" xfId="0" applyNumberFormat="1" applyFont="1" applyFill="1" applyBorder="1" applyAlignment="1" applyProtection="1">
      <alignment vertical="justify" wrapText="1"/>
      <protection/>
    </xf>
    <xf numFmtId="0" fontId="22" fillId="0" borderId="0" xfId="0" applyNumberFormat="1" applyFont="1" applyFill="1" applyBorder="1" applyAlignment="1" applyProtection="1">
      <alignment horizontal="left" vertical="top" wrapText="1"/>
      <protection/>
    </xf>
    <xf numFmtId="4" fontId="81" fillId="0" borderId="0" xfId="40" applyNumberFormat="1" applyFont="1" applyFill="1" applyBorder="1" applyAlignment="1" applyProtection="1">
      <alignment vertical="top"/>
      <protection locked="0"/>
    </xf>
    <xf numFmtId="0" fontId="82" fillId="0" borderId="0" xfId="52" applyFont="1" applyAlignment="1">
      <alignment wrapText="1"/>
      <protection/>
    </xf>
    <xf numFmtId="0" fontId="82" fillId="0" borderId="0" xfId="49" applyFont="1" applyAlignment="1">
      <alignment wrapText="1"/>
      <protection/>
    </xf>
    <xf numFmtId="0" fontId="31" fillId="0" borderId="0" xfId="0" applyNumberFormat="1" applyFont="1" applyFill="1" applyBorder="1" applyAlignment="1" applyProtection="1">
      <alignment horizontal="left" vertical="top"/>
      <protection/>
    </xf>
    <xf numFmtId="0" fontId="1" fillId="0" borderId="0" xfId="0" applyFont="1" applyAlignment="1">
      <alignment vertical="top"/>
    </xf>
    <xf numFmtId="0" fontId="31" fillId="0" borderId="0" xfId="0" applyNumberFormat="1" applyFont="1" applyFill="1" applyBorder="1" applyAlignment="1" applyProtection="1">
      <alignment vertical="top" wrapText="1"/>
      <protection/>
    </xf>
    <xf numFmtId="0" fontId="83" fillId="0" borderId="0" xfId="40" applyFont="1" applyFill="1" applyAlignment="1">
      <alignment vertical="top"/>
    </xf>
    <xf numFmtId="0" fontId="32" fillId="0" borderId="12" xfId="0" applyNumberFormat="1" applyFont="1" applyFill="1" applyBorder="1" applyAlignment="1" applyProtection="1">
      <alignment horizontal="left" vertical="top"/>
      <protection/>
    </xf>
    <xf numFmtId="0" fontId="32" fillId="0" borderId="12" xfId="0" applyNumberFormat="1" applyFont="1" applyFill="1" applyBorder="1" applyAlignment="1" applyProtection="1">
      <alignment horizontal="center" vertical="top"/>
      <protection/>
    </xf>
    <xf numFmtId="0" fontId="13" fillId="0" borderId="12" xfId="0" applyNumberFormat="1" applyFont="1" applyFill="1" applyBorder="1" applyAlignment="1" applyProtection="1">
      <alignment horizontal="center" vertical="top" wrapText="1"/>
      <protection/>
    </xf>
    <xf numFmtId="0" fontId="13" fillId="0" borderId="12" xfId="0" applyNumberFormat="1" applyFont="1" applyFill="1" applyBorder="1" applyAlignment="1" applyProtection="1">
      <alignment horizontal="center" vertical="top"/>
      <protection/>
    </xf>
    <xf numFmtId="4" fontId="13" fillId="0" borderId="12" xfId="0" applyNumberFormat="1" applyFont="1" applyFill="1" applyBorder="1" applyAlignment="1" applyProtection="1">
      <alignment horizontal="center" vertical="top"/>
      <protection/>
    </xf>
    <xf numFmtId="0" fontId="28" fillId="0" borderId="0" xfId="0" applyFont="1" applyAlignment="1">
      <alignment vertical="top"/>
    </xf>
    <xf numFmtId="49" fontId="28" fillId="0" borderId="0" xfId="57" applyNumberFormat="1" applyFont="1" applyFill="1" applyAlignment="1">
      <alignment horizontal="center" vertical="top"/>
      <protection/>
    </xf>
    <xf numFmtId="0" fontId="28" fillId="0" borderId="0" xfId="57" applyFont="1" applyAlignment="1">
      <alignment vertical="top" wrapText="1"/>
      <protection/>
    </xf>
    <xf numFmtId="0" fontId="28" fillId="0" borderId="0" xfId="57" applyFont="1" applyAlignment="1">
      <alignment horizontal="center"/>
      <protection/>
    </xf>
    <xf numFmtId="4" fontId="28" fillId="0" borderId="0" xfId="57" applyNumberFormat="1" applyFont="1" applyAlignment="1">
      <alignment horizontal="right"/>
      <protection/>
    </xf>
    <xf numFmtId="4" fontId="28" fillId="0" borderId="0" xfId="57" applyNumberFormat="1" applyFont="1" applyFill="1" applyAlignment="1">
      <alignment horizontal="right"/>
      <protection/>
    </xf>
    <xf numFmtId="49" fontId="28" fillId="0" borderId="0" xfId="57" applyNumberFormat="1" applyFont="1" applyFill="1" applyAlignment="1">
      <alignment horizontal="left" vertical="top"/>
      <protection/>
    </xf>
    <xf numFmtId="0" fontId="28" fillId="0" borderId="0" xfId="57" applyFont="1" applyAlignment="1">
      <alignment horizontal="left" vertical="top"/>
      <protection/>
    </xf>
    <xf numFmtId="10" fontId="28" fillId="0" borderId="0" xfId="57" applyNumberFormat="1" applyFont="1" applyAlignment="1">
      <alignment vertical="top" wrapText="1"/>
      <protection/>
    </xf>
    <xf numFmtId="0" fontId="80" fillId="0" borderId="0" xfId="0" applyNumberFormat="1" applyFont="1" applyFill="1" applyBorder="1" applyAlignment="1" applyProtection="1">
      <alignment horizontal="left" vertical="top"/>
      <protection/>
    </xf>
    <xf numFmtId="0" fontId="84" fillId="0" borderId="0" xfId="0" applyNumberFormat="1" applyFont="1" applyFill="1" applyBorder="1" applyAlignment="1" applyProtection="1">
      <alignment horizontal="left" vertical="top"/>
      <protection/>
    </xf>
    <xf numFmtId="0" fontId="85" fillId="0" borderId="0" xfId="0" applyNumberFormat="1" applyFont="1" applyFill="1" applyBorder="1" applyAlignment="1" applyProtection="1">
      <alignment horizontal="left" vertical="top"/>
      <protection/>
    </xf>
    <xf numFmtId="0" fontId="5" fillId="0" borderId="12" xfId="0" applyNumberFormat="1" applyFont="1" applyFill="1" applyBorder="1" applyAlignment="1" applyProtection="1">
      <alignment vertical="top" wrapText="1"/>
      <protection/>
    </xf>
    <xf numFmtId="0" fontId="3" fillId="0" borderId="12" xfId="0" applyNumberFormat="1" applyFont="1" applyFill="1" applyBorder="1" applyAlignment="1" applyProtection="1">
      <alignment horizontal="center" vertical="top"/>
      <protection/>
    </xf>
    <xf numFmtId="4" fontId="3" fillId="0" borderId="12" xfId="0" applyNumberFormat="1" applyFont="1" applyFill="1" applyBorder="1" applyAlignment="1" applyProtection="1">
      <alignment vertical="top"/>
      <protection locked="0"/>
    </xf>
    <xf numFmtId="4" fontId="3" fillId="0" borderId="12" xfId="0" applyNumberFormat="1" applyFont="1" applyFill="1" applyBorder="1" applyAlignment="1" applyProtection="1">
      <alignment vertical="top"/>
      <protection/>
    </xf>
    <xf numFmtId="0" fontId="3" fillId="0" borderId="1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vertical="top" wrapText="1"/>
      <protection/>
    </xf>
    <xf numFmtId="0" fontId="3" fillId="0" borderId="12" xfId="0" applyFont="1" applyFill="1" applyBorder="1" applyAlignment="1">
      <alignment horizontal="left" vertical="top" wrapText="1"/>
    </xf>
    <xf numFmtId="0" fontId="0" fillId="0" borderId="12" xfId="0" applyBorder="1" applyAlignment="1">
      <alignment vertical="top"/>
    </xf>
    <xf numFmtId="0" fontId="3"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vertical="top" wrapText="1"/>
      <protection/>
    </xf>
    <xf numFmtId="0" fontId="2" fillId="0" borderId="12" xfId="56" applyBorder="1">
      <alignment/>
      <protection/>
    </xf>
    <xf numFmtId="0" fontId="12" fillId="0" borderId="12" xfId="0" applyFont="1" applyFill="1" applyBorder="1" applyAlignment="1">
      <alignment vertical="center"/>
    </xf>
    <xf numFmtId="4" fontId="3" fillId="0" borderId="12" xfId="0" applyNumberFormat="1" applyFont="1" applyFill="1" applyBorder="1" applyAlignment="1" applyProtection="1">
      <alignment horizontal="right" vertical="top"/>
      <protection locked="0"/>
    </xf>
    <xf numFmtId="0" fontId="3" fillId="0" borderId="0" xfId="0" applyNumberFormat="1" applyFont="1" applyFill="1" applyBorder="1" applyAlignment="1" applyProtection="1">
      <alignment vertical="top"/>
      <protection/>
    </xf>
    <xf numFmtId="0" fontId="3" fillId="0" borderId="14" xfId="0" applyNumberFormat="1" applyFont="1" applyFill="1" applyBorder="1" applyAlignment="1" applyProtection="1">
      <alignment vertical="top"/>
      <protection/>
    </xf>
    <xf numFmtId="0" fontId="3" fillId="0" borderId="14" xfId="0" applyNumberFormat="1" applyFont="1" applyFill="1" applyBorder="1" applyAlignment="1" applyProtection="1">
      <alignment horizontal="left" vertical="top"/>
      <protection/>
    </xf>
    <xf numFmtId="0" fontId="12" fillId="0" borderId="12" xfId="0" applyNumberFormat="1" applyFont="1" applyFill="1" applyBorder="1" applyAlignment="1" applyProtection="1">
      <alignment vertical="top" wrapText="1"/>
      <protection/>
    </xf>
    <xf numFmtId="4" fontId="3" fillId="0" borderId="12" xfId="0" applyNumberFormat="1" applyFont="1" applyFill="1" applyBorder="1" applyAlignment="1" applyProtection="1">
      <alignment vertical="top" wrapText="1"/>
      <protection locked="0"/>
    </xf>
    <xf numFmtId="4" fontId="19" fillId="0" borderId="12" xfId="0" applyNumberFormat="1" applyFont="1" applyFill="1" applyBorder="1" applyAlignment="1" applyProtection="1">
      <alignment vertical="top"/>
      <protection/>
    </xf>
    <xf numFmtId="0" fontId="28" fillId="0" borderId="12" xfId="57" applyFont="1" applyBorder="1" applyAlignment="1">
      <alignment vertical="top" wrapText="1"/>
      <protection/>
    </xf>
    <xf numFmtId="0" fontId="28" fillId="0" borderId="12" xfId="57" applyFont="1" applyBorder="1" applyAlignment="1">
      <alignment horizontal="center" vertical="center"/>
      <protection/>
    </xf>
    <xf numFmtId="4" fontId="28" fillId="0" borderId="12" xfId="57" applyNumberFormat="1" applyFont="1" applyBorder="1" applyAlignment="1">
      <alignment horizontal="right" vertical="center"/>
      <protection/>
    </xf>
    <xf numFmtId="4" fontId="28" fillId="0" borderId="12" xfId="57" applyNumberFormat="1" applyFont="1" applyFill="1" applyBorder="1" applyAlignment="1">
      <alignment horizontal="right" vertical="center"/>
      <protection/>
    </xf>
    <xf numFmtId="10" fontId="28" fillId="0" borderId="12" xfId="57" applyNumberFormat="1" applyFont="1" applyBorder="1" applyAlignment="1">
      <alignment vertical="top" wrapText="1"/>
      <protection/>
    </xf>
    <xf numFmtId="4" fontId="29" fillId="0" borderId="12" xfId="57" applyNumberFormat="1" applyFont="1" applyFill="1" applyBorder="1" applyAlignment="1">
      <alignment horizontal="right"/>
      <protection/>
    </xf>
    <xf numFmtId="0" fontId="86" fillId="0" borderId="0" xfId="0" applyFont="1" applyAlignment="1">
      <alignment vertical="top"/>
    </xf>
    <xf numFmtId="4" fontId="0" fillId="0" borderId="12" xfId="0" applyNumberFormat="1" applyBorder="1" applyAlignment="1">
      <alignment vertical="top"/>
    </xf>
    <xf numFmtId="0" fontId="2" fillId="0" borderId="0" xfId="56">
      <alignment/>
      <protection/>
    </xf>
    <xf numFmtId="0" fontId="24" fillId="0" borderId="0" xfId="41" applyFont="1" applyFill="1" applyAlignment="1" applyProtection="1">
      <alignment horizontal="left" vertical="top" wrapText="1"/>
      <protection/>
    </xf>
    <xf numFmtId="0" fontId="87" fillId="0" borderId="0" xfId="41" applyFont="1" applyFill="1" applyAlignment="1" applyProtection="1">
      <alignment vertical="top" wrapText="1"/>
      <protection/>
    </xf>
    <xf numFmtId="0" fontId="8" fillId="0" borderId="0" xfId="59">
      <alignment/>
      <protection/>
    </xf>
    <xf numFmtId="0" fontId="3" fillId="0" borderId="0" xfId="56" applyFont="1">
      <alignment/>
      <protection/>
    </xf>
    <xf numFmtId="4" fontId="3" fillId="0" borderId="0" xfId="56" applyNumberFormat="1" applyFont="1">
      <alignment/>
      <protection/>
    </xf>
    <xf numFmtId="0" fontId="17" fillId="0" borderId="0" xfId="57">
      <alignment/>
      <protection/>
    </xf>
    <xf numFmtId="2" fontId="1" fillId="0" borderId="0" xfId="0" applyNumberFormat="1" applyFont="1" applyAlignment="1">
      <alignment horizontal="center" vertical="top"/>
    </xf>
    <xf numFmtId="2" fontId="83" fillId="0" borderId="0" xfId="40" applyNumberFormat="1" applyFont="1" applyFill="1" applyAlignment="1">
      <alignment horizontal="center" vertical="top"/>
    </xf>
    <xf numFmtId="2" fontId="1" fillId="0" borderId="0" xfId="57" applyNumberFormat="1" applyFont="1" applyAlignment="1">
      <alignment horizontal="center"/>
      <protection/>
    </xf>
    <xf numFmtId="2" fontId="13" fillId="0" borderId="12" xfId="0" applyNumberFormat="1" applyFont="1" applyFill="1" applyBorder="1" applyAlignment="1" applyProtection="1">
      <alignment horizontal="center" vertical="top"/>
      <protection locked="0"/>
    </xf>
    <xf numFmtId="2" fontId="28" fillId="0" borderId="0" xfId="57" applyNumberFormat="1" applyFont="1" applyAlignment="1">
      <alignment horizontal="center"/>
      <protection/>
    </xf>
    <xf numFmtId="2" fontId="28" fillId="0" borderId="12" xfId="0" applyNumberFormat="1" applyFont="1" applyFill="1" applyBorder="1" applyAlignment="1">
      <alignment horizontal="center" vertical="center"/>
    </xf>
    <xf numFmtId="2" fontId="28" fillId="0" borderId="0" xfId="0" applyNumberFormat="1" applyFont="1" applyFill="1" applyAlignment="1">
      <alignment horizontal="center"/>
    </xf>
    <xf numFmtId="2" fontId="28" fillId="0" borderId="0" xfId="0" applyNumberFormat="1" applyFont="1" applyAlignment="1">
      <alignment horizontal="center" vertical="top"/>
    </xf>
    <xf numFmtId="4" fontId="62" fillId="35" borderId="0" xfId="55" applyNumberFormat="1" applyFont="1" applyFill="1" applyAlignment="1">
      <alignment horizontal="right" vertical="center"/>
    </xf>
    <xf numFmtId="0" fontId="62" fillId="35" borderId="0" xfId="55" applyFont="1" applyFill="1" applyAlignment="1">
      <alignment vertical="top"/>
    </xf>
    <xf numFmtId="0" fontId="33" fillId="35" borderId="15" xfId="55" applyFont="1" applyFill="1" applyBorder="1" applyAlignment="1">
      <alignment horizontal="center" vertical="top"/>
    </xf>
    <xf numFmtId="49" fontId="33" fillId="35" borderId="12" xfId="55" applyNumberFormat="1" applyFont="1" applyFill="1" applyBorder="1" applyAlignment="1">
      <alignment horizontal="left" vertical="center"/>
    </xf>
    <xf numFmtId="169" fontId="33" fillId="35" borderId="12" xfId="76" applyFont="1" applyFill="1" applyBorder="1" applyAlignment="1">
      <alignment horizontal="left" vertical="center" wrapText="1"/>
    </xf>
    <xf numFmtId="0" fontId="33" fillId="35" borderId="12" xfId="55" applyFont="1" applyFill="1" applyBorder="1" applyAlignment="1">
      <alignment horizontal="center" vertical="center" wrapText="1"/>
    </xf>
    <xf numFmtId="0" fontId="33" fillId="35" borderId="12" xfId="55" applyFont="1" applyFill="1" applyBorder="1" applyAlignment="1">
      <alignment horizontal="center" vertical="center"/>
    </xf>
    <xf numFmtId="4" fontId="33" fillId="35" borderId="12" xfId="55" applyNumberFormat="1" applyFont="1" applyFill="1" applyBorder="1" applyAlignment="1">
      <alignment vertical="center"/>
    </xf>
    <xf numFmtId="0" fontId="33" fillId="35" borderId="16" xfId="55" applyFont="1" applyFill="1" applyBorder="1" applyAlignment="1">
      <alignment horizontal="center" vertical="top"/>
    </xf>
    <xf numFmtId="0" fontId="33" fillId="35" borderId="12" xfId="55" applyFont="1" applyFill="1" applyBorder="1" applyAlignment="1">
      <alignment horizontal="left" vertical="center" wrapText="1"/>
    </xf>
    <xf numFmtId="0" fontId="33" fillId="35" borderId="17" xfId="55" applyFont="1" applyFill="1" applyBorder="1" applyAlignment="1">
      <alignment horizontal="center" vertical="top"/>
    </xf>
    <xf numFmtId="0" fontId="33" fillId="35" borderId="18" xfId="55" applyFont="1" applyFill="1" applyBorder="1" applyAlignment="1">
      <alignment horizontal="center" vertical="top"/>
    </xf>
    <xf numFmtId="49" fontId="33" fillId="35" borderId="19" xfId="55" applyNumberFormat="1" applyFont="1" applyFill="1" applyBorder="1" applyAlignment="1">
      <alignment horizontal="left" vertical="center"/>
    </xf>
    <xf numFmtId="0" fontId="33" fillId="35" borderId="19" xfId="55" applyFont="1" applyFill="1" applyBorder="1" applyAlignment="1">
      <alignment horizontal="left" vertical="center" wrapText="1"/>
    </xf>
    <xf numFmtId="0" fontId="33" fillId="35" borderId="19" xfId="55" applyFont="1" applyFill="1" applyBorder="1" applyAlignment="1">
      <alignment horizontal="center" vertical="center" wrapText="1"/>
    </xf>
    <xf numFmtId="0" fontId="33" fillId="35" borderId="19" xfId="55" applyFont="1" applyFill="1" applyBorder="1" applyAlignment="1">
      <alignment horizontal="center" vertical="center"/>
    </xf>
    <xf numFmtId="4" fontId="33" fillId="35" borderId="20" xfId="55" applyNumberFormat="1" applyFont="1" applyFill="1" applyBorder="1" applyAlignment="1">
      <alignment vertical="center"/>
    </xf>
    <xf numFmtId="4" fontId="3" fillId="0" borderId="12" xfId="61" applyNumberFormat="1" applyFont="1" applyFill="1" applyBorder="1" applyAlignment="1" applyProtection="1">
      <alignment vertical="top"/>
      <protection/>
    </xf>
    <xf numFmtId="0" fontId="8" fillId="0" borderId="12" xfId="59" applyBorder="1">
      <alignment/>
      <protection/>
    </xf>
    <xf numFmtId="2" fontId="28" fillId="0" borderId="12" xfId="57" applyNumberFormat="1" applyFont="1" applyBorder="1">
      <alignment/>
      <protection/>
    </xf>
    <xf numFmtId="0" fontId="7" fillId="0" borderId="12" xfId="0" applyNumberFormat="1" applyFont="1" applyFill="1" applyBorder="1" applyAlignment="1" applyProtection="1">
      <alignment vertical="top" wrapText="1"/>
      <protection/>
    </xf>
    <xf numFmtId="0" fontId="80" fillId="0" borderId="0" xfId="0" applyNumberFormat="1" applyFont="1" applyFill="1" applyBorder="1" applyAlignment="1" applyProtection="1">
      <alignment horizontal="left" vertical="top"/>
      <protection/>
    </xf>
    <xf numFmtId="0" fontId="80" fillId="0" borderId="0" xfId="0" applyNumberFormat="1" applyFont="1" applyFill="1" applyBorder="1" applyAlignment="1" applyProtection="1">
      <alignment vertical="top"/>
      <protection/>
    </xf>
    <xf numFmtId="0" fontId="62" fillId="0" borderId="0" xfId="40" applyNumberFormat="1" applyFill="1" applyBorder="1" applyAlignment="1" applyProtection="1">
      <alignment horizontal="left" vertical="top"/>
      <protection/>
    </xf>
    <xf numFmtId="0" fontId="3" fillId="0" borderId="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protection/>
    </xf>
    <xf numFmtId="0" fontId="0" fillId="0" borderId="12" xfId="0" applyBorder="1" applyAlignment="1">
      <alignment vertical="top"/>
    </xf>
    <xf numFmtId="0" fontId="29" fillId="0" borderId="21" xfId="0" applyFont="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4" fontId="7" fillId="0" borderId="21" xfId="0" applyNumberFormat="1" applyFont="1" applyFill="1" applyBorder="1" applyAlignment="1">
      <alignment horizontal="left" vertical="top"/>
    </xf>
    <xf numFmtId="4" fontId="7" fillId="0" borderId="19" xfId="0" applyNumberFormat="1" applyFont="1" applyFill="1" applyBorder="1" applyAlignment="1">
      <alignment horizontal="left" vertical="top"/>
    </xf>
    <xf numFmtId="4" fontId="7" fillId="0" borderId="20" xfId="0" applyNumberFormat="1" applyFont="1" applyFill="1" applyBorder="1" applyAlignment="1">
      <alignment horizontal="left" vertical="top"/>
    </xf>
    <xf numFmtId="0" fontId="0" fillId="0" borderId="21" xfId="0" applyBorder="1" applyAlignment="1">
      <alignment vertical="top"/>
    </xf>
    <xf numFmtId="0" fontId="0" fillId="0" borderId="20" xfId="0" applyBorder="1" applyAlignment="1">
      <alignment vertical="top"/>
    </xf>
  </cellXfs>
  <cellStyles count="6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2" xfId="33"/>
    <cellStyle name="Comma 3" xfId="34"/>
    <cellStyle name="Comma 4" xfId="35"/>
    <cellStyle name="Comma0" xfId="36"/>
    <cellStyle name="Currency 2" xfId="37"/>
    <cellStyle name="Currency 3" xfId="38"/>
    <cellStyle name="Currency 4" xfId="39"/>
    <cellStyle name="Dobro" xfId="40"/>
    <cellStyle name="Excel Built-in Normal" xfId="41"/>
    <cellStyle name="Hiperpovezava 2" xfId="42"/>
    <cellStyle name="Izhod" xfId="43"/>
    <cellStyle name="Naslov" xfId="44"/>
    <cellStyle name="Naslov 1" xfId="45"/>
    <cellStyle name="Naslov 2" xfId="46"/>
    <cellStyle name="Naslov 3" xfId="47"/>
    <cellStyle name="Naslov 4" xfId="48"/>
    <cellStyle name="Navadno 2" xfId="49"/>
    <cellStyle name="Navadno 2 2" xfId="50"/>
    <cellStyle name="Navadno 3" xfId="51"/>
    <cellStyle name="Navadno 4" xfId="52"/>
    <cellStyle name="Navadno 5" xfId="53"/>
    <cellStyle name="Navadno 6" xfId="54"/>
    <cellStyle name="Navadno 7" xfId="55"/>
    <cellStyle name="Navadno_List1" xfId="56"/>
    <cellStyle name="Navadno_POPIS DEL-DORNBERK-1.faza-razpis" xfId="57"/>
    <cellStyle name="Nevtralno" xfId="58"/>
    <cellStyle name="Normal 2" xfId="59"/>
    <cellStyle name="Percent" xfId="60"/>
    <cellStyle name="Opomba" xfId="61"/>
    <cellStyle name="Opozorilo" xfId="62"/>
    <cellStyle name="Pojasnjevalno besedilo" xfId="63"/>
    <cellStyle name="Poudarek1" xfId="64"/>
    <cellStyle name="Poudarek2" xfId="65"/>
    <cellStyle name="Poudarek3" xfId="66"/>
    <cellStyle name="Poudarek4" xfId="67"/>
    <cellStyle name="Poudarek5" xfId="68"/>
    <cellStyle name="Poudarek6" xfId="69"/>
    <cellStyle name="Povezana celica" xfId="70"/>
    <cellStyle name="Preveri celico" xfId="71"/>
    <cellStyle name="Računanje" xfId="72"/>
    <cellStyle name="Slabo" xfId="73"/>
    <cellStyle name="Currency" xfId="74"/>
    <cellStyle name="Currency [0]" xfId="75"/>
    <cellStyle name="Valuta 2" xfId="76"/>
    <cellStyle name="Comma" xfId="77"/>
    <cellStyle name="Comma [0]" xfId="78"/>
    <cellStyle name="Vnos" xfId="79"/>
    <cellStyle name="Vsota"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3366"/>
      <rgbColor rgb="00FFFFCC"/>
      <rgbColor rgb="00CCFFFF"/>
      <rgbColor rgb="00660066"/>
      <rgbColor rgb="00FF8080"/>
      <rgbColor rgb="00008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4</xdr:row>
      <xdr:rowOff>9525</xdr:rowOff>
    </xdr:from>
    <xdr:to>
      <xdr:col>3</xdr:col>
      <xdr:colOff>1181100</xdr:colOff>
      <xdr:row>4</xdr:row>
      <xdr:rowOff>390525</xdr:rowOff>
    </xdr:to>
    <xdr:pic>
      <xdr:nvPicPr>
        <xdr:cNvPr id="1" name="Picture 166" descr="36"/>
        <xdr:cNvPicPr preferRelativeResize="1">
          <a:picLocks noChangeAspect="1"/>
        </xdr:cNvPicPr>
      </xdr:nvPicPr>
      <xdr:blipFill>
        <a:blip r:embed="rId1"/>
        <a:stretch>
          <a:fillRect/>
        </a:stretch>
      </xdr:blipFill>
      <xdr:spPr>
        <a:xfrm>
          <a:off x="3152775" y="6734175"/>
          <a:ext cx="476250" cy="381000"/>
        </a:xfrm>
        <a:prstGeom prst="rect">
          <a:avLst/>
        </a:prstGeom>
        <a:noFill/>
        <a:ln w="9525" cmpd="sng">
          <a:noFill/>
        </a:ln>
      </xdr:spPr>
    </xdr:pic>
    <xdr:clientData/>
  </xdr:twoCellAnchor>
  <xdr:twoCellAnchor editAs="oneCell">
    <xdr:from>
      <xdr:col>3</xdr:col>
      <xdr:colOff>38100</xdr:colOff>
      <xdr:row>5</xdr:row>
      <xdr:rowOff>19050</xdr:rowOff>
    </xdr:from>
    <xdr:to>
      <xdr:col>3</xdr:col>
      <xdr:colOff>1800225</xdr:colOff>
      <xdr:row>5</xdr:row>
      <xdr:rowOff>476250</xdr:rowOff>
    </xdr:to>
    <xdr:pic>
      <xdr:nvPicPr>
        <xdr:cNvPr id="2" name="Picture 145" descr="Plez.stena.jpg"/>
        <xdr:cNvPicPr preferRelativeResize="1">
          <a:picLocks noChangeAspect="1"/>
        </xdr:cNvPicPr>
      </xdr:nvPicPr>
      <xdr:blipFill>
        <a:blip r:embed="rId2"/>
        <a:stretch>
          <a:fillRect/>
        </a:stretch>
      </xdr:blipFill>
      <xdr:spPr>
        <a:xfrm>
          <a:off x="2486025" y="7581900"/>
          <a:ext cx="1762125" cy="457200"/>
        </a:xfrm>
        <a:prstGeom prst="rect">
          <a:avLst/>
        </a:prstGeom>
        <a:noFill/>
        <a:ln w="9525" cmpd="sng">
          <a:noFill/>
        </a:ln>
      </xdr:spPr>
    </xdr:pic>
    <xdr:clientData/>
  </xdr:twoCellAnchor>
  <xdr:twoCellAnchor editAs="oneCell">
    <xdr:from>
      <xdr:col>3</xdr:col>
      <xdr:colOff>38100</xdr:colOff>
      <xdr:row>6</xdr:row>
      <xdr:rowOff>19050</xdr:rowOff>
    </xdr:from>
    <xdr:to>
      <xdr:col>3</xdr:col>
      <xdr:colOff>1733550</xdr:colOff>
      <xdr:row>6</xdr:row>
      <xdr:rowOff>285750</xdr:rowOff>
    </xdr:to>
    <xdr:pic>
      <xdr:nvPicPr>
        <xdr:cNvPr id="3" name="Picture 147" descr="38.1 modified.bmp"/>
        <xdr:cNvPicPr preferRelativeResize="1">
          <a:picLocks noChangeAspect="1"/>
        </xdr:cNvPicPr>
      </xdr:nvPicPr>
      <xdr:blipFill>
        <a:blip r:embed="rId3"/>
        <a:stretch>
          <a:fillRect/>
        </a:stretch>
      </xdr:blipFill>
      <xdr:spPr>
        <a:xfrm>
          <a:off x="2486025" y="8420100"/>
          <a:ext cx="1695450" cy="266700"/>
        </a:xfrm>
        <a:prstGeom prst="rect">
          <a:avLst/>
        </a:prstGeom>
        <a:noFill/>
        <a:ln w="9525" cmpd="sng">
          <a:noFill/>
        </a:ln>
      </xdr:spPr>
    </xdr:pic>
    <xdr:clientData/>
  </xdr:twoCellAnchor>
  <xdr:twoCellAnchor editAs="oneCell">
    <xdr:from>
      <xdr:col>3</xdr:col>
      <xdr:colOff>533400</xdr:colOff>
      <xdr:row>4</xdr:row>
      <xdr:rowOff>0</xdr:rowOff>
    </xdr:from>
    <xdr:to>
      <xdr:col>3</xdr:col>
      <xdr:colOff>1314450</xdr:colOff>
      <xdr:row>4</xdr:row>
      <xdr:rowOff>419100</xdr:rowOff>
    </xdr:to>
    <xdr:pic>
      <xdr:nvPicPr>
        <xdr:cNvPr id="4" name="Picture 149" descr="15.4.bmp"/>
        <xdr:cNvPicPr preferRelativeResize="1">
          <a:picLocks noChangeAspect="1"/>
        </xdr:cNvPicPr>
      </xdr:nvPicPr>
      <xdr:blipFill>
        <a:blip r:embed="rId4"/>
        <a:stretch>
          <a:fillRect/>
        </a:stretch>
      </xdr:blipFill>
      <xdr:spPr>
        <a:xfrm>
          <a:off x="2981325" y="6724650"/>
          <a:ext cx="781050" cy="419100"/>
        </a:xfrm>
        <a:prstGeom prst="rect">
          <a:avLst/>
        </a:prstGeom>
        <a:noFill/>
        <a:ln w="9525" cmpd="sng">
          <a:noFill/>
        </a:ln>
      </xdr:spPr>
    </xdr:pic>
    <xdr:clientData/>
  </xdr:twoCellAnchor>
  <xdr:twoCellAnchor editAs="oneCell">
    <xdr:from>
      <xdr:col>3</xdr:col>
      <xdr:colOff>381000</xdr:colOff>
      <xdr:row>4</xdr:row>
      <xdr:rowOff>0</xdr:rowOff>
    </xdr:from>
    <xdr:to>
      <xdr:col>3</xdr:col>
      <xdr:colOff>1771650</xdr:colOff>
      <xdr:row>4</xdr:row>
      <xdr:rowOff>447675</xdr:rowOff>
    </xdr:to>
    <xdr:pic>
      <xdr:nvPicPr>
        <xdr:cNvPr id="5" name="Picture 150" descr="19.2.bmp"/>
        <xdr:cNvPicPr preferRelativeResize="1">
          <a:picLocks noChangeAspect="1"/>
        </xdr:cNvPicPr>
      </xdr:nvPicPr>
      <xdr:blipFill>
        <a:blip r:embed="rId5"/>
        <a:stretch>
          <a:fillRect/>
        </a:stretch>
      </xdr:blipFill>
      <xdr:spPr>
        <a:xfrm>
          <a:off x="2828925" y="6724650"/>
          <a:ext cx="1390650" cy="447675"/>
        </a:xfrm>
        <a:prstGeom prst="rect">
          <a:avLst/>
        </a:prstGeom>
        <a:noFill/>
        <a:ln w="9525" cmpd="sng">
          <a:noFill/>
        </a:ln>
      </xdr:spPr>
    </xdr:pic>
    <xdr:clientData/>
  </xdr:twoCellAnchor>
  <xdr:twoCellAnchor editAs="oneCell">
    <xdr:from>
      <xdr:col>3</xdr:col>
      <xdr:colOff>0</xdr:colOff>
      <xdr:row>4</xdr:row>
      <xdr:rowOff>0</xdr:rowOff>
    </xdr:from>
    <xdr:to>
      <xdr:col>4</xdr:col>
      <xdr:colOff>9525</xdr:colOff>
      <xdr:row>4</xdr:row>
      <xdr:rowOff>619125</xdr:rowOff>
    </xdr:to>
    <xdr:pic>
      <xdr:nvPicPr>
        <xdr:cNvPr id="6" name="Picture 152" descr="33.1 modified.bmp"/>
        <xdr:cNvPicPr preferRelativeResize="1">
          <a:picLocks noChangeAspect="1"/>
        </xdr:cNvPicPr>
      </xdr:nvPicPr>
      <xdr:blipFill>
        <a:blip r:embed="rId6"/>
        <a:stretch>
          <a:fillRect/>
        </a:stretch>
      </xdr:blipFill>
      <xdr:spPr>
        <a:xfrm>
          <a:off x="2447925" y="6724650"/>
          <a:ext cx="18288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IO455"/>
  <sheetViews>
    <sheetView showZeros="0" tabSelected="1" view="pageBreakPreview" zoomScaleNormal="130" zoomScaleSheetLayoutView="100" zoomScalePageLayoutView="0" workbookViewId="0" topLeftCell="A1">
      <pane ySplit="1" topLeftCell="A371" activePane="bottomLeft" state="frozen"/>
      <selection pane="topLeft" activeCell="A1" sqref="A1"/>
      <selection pane="bottomLeft" activeCell="G391" sqref="A383:G391"/>
    </sheetView>
  </sheetViews>
  <sheetFormatPr defaultColWidth="9.140625" defaultRowHeight="12.75"/>
  <cols>
    <col min="1" max="1" width="6.57421875" style="1" customWidth="1"/>
    <col min="2" max="2" width="4.7109375" style="2" customWidth="1"/>
    <col min="3" max="3" width="64.7109375" style="3" customWidth="1"/>
    <col min="4" max="4" width="9.7109375" style="4" customWidth="1"/>
    <col min="5" max="6" width="9.7109375" style="5" customWidth="1"/>
    <col min="7" max="7" width="11.00390625" style="49" customWidth="1"/>
    <col min="8" max="249" width="9.140625" style="2" customWidth="1"/>
  </cols>
  <sheetData>
    <row r="1" spans="1:7" s="6" customFormat="1" ht="17.25" customHeight="1">
      <c r="A1" s="12" t="s">
        <v>0</v>
      </c>
      <c r="B1" s="13" t="s">
        <v>1</v>
      </c>
      <c r="C1" s="14" t="s">
        <v>2</v>
      </c>
      <c r="D1" s="15" t="s">
        <v>3</v>
      </c>
      <c r="E1" s="16" t="s">
        <v>4</v>
      </c>
      <c r="F1" s="6" t="s">
        <v>254</v>
      </c>
      <c r="G1" s="48" t="s">
        <v>292</v>
      </c>
    </row>
    <row r="2" spans="1:7" s="6" customFormat="1" ht="18">
      <c r="A2" s="17"/>
      <c r="B2" s="18"/>
      <c r="C2" s="19" t="s">
        <v>5</v>
      </c>
      <c r="E2" s="20"/>
      <c r="F2" s="20"/>
      <c r="G2" s="48"/>
    </row>
    <row r="3" spans="1:7" s="6" customFormat="1" ht="17.25" customHeight="1">
      <c r="A3" s="17"/>
      <c r="B3" s="18"/>
      <c r="C3" s="22"/>
      <c r="E3" s="20"/>
      <c r="F3" s="20"/>
      <c r="G3" s="48"/>
    </row>
    <row r="4" spans="1:7" s="6" customFormat="1" ht="17.25" customHeight="1">
      <c r="A4" s="17"/>
      <c r="B4" s="69" t="s">
        <v>387</v>
      </c>
      <c r="C4" s="70"/>
      <c r="E4" s="20"/>
      <c r="F4" s="20"/>
      <c r="G4" s="48"/>
    </row>
    <row r="5" spans="1:7" s="6" customFormat="1" ht="17.25" customHeight="1">
      <c r="A5" s="17"/>
      <c r="B5" s="18"/>
      <c r="C5" s="22"/>
      <c r="E5" s="20"/>
      <c r="F5" s="20"/>
      <c r="G5" s="48"/>
    </row>
    <row r="6" spans="1:7" s="6" customFormat="1" ht="108">
      <c r="A6" s="17"/>
      <c r="B6" s="18"/>
      <c r="C6" s="76" t="s">
        <v>388</v>
      </c>
      <c r="E6" s="20"/>
      <c r="F6" s="20"/>
      <c r="G6" s="48"/>
    </row>
    <row r="7" spans="1:7" s="6" customFormat="1" ht="12.75">
      <c r="A7" s="17"/>
      <c r="B7" s="18"/>
      <c r="C7" s="22"/>
      <c r="E7" s="20"/>
      <c r="F7" s="20"/>
      <c r="G7" s="48"/>
    </row>
    <row r="8" spans="1:7" s="6" customFormat="1" ht="13.5">
      <c r="A8" s="17"/>
      <c r="B8" s="71"/>
      <c r="C8" s="72" t="s">
        <v>389</v>
      </c>
      <c r="E8" s="20"/>
      <c r="F8" s="20"/>
      <c r="G8" s="48"/>
    </row>
    <row r="9" spans="1:7" s="6" customFormat="1" ht="12.75">
      <c r="A9" s="17"/>
      <c r="B9" s="18"/>
      <c r="C9" s="22"/>
      <c r="E9" s="20"/>
      <c r="F9" s="20"/>
      <c r="G9" s="48"/>
    </row>
    <row r="10" spans="1:7" s="6" customFormat="1" ht="81">
      <c r="A10" s="17"/>
      <c r="B10" s="18"/>
      <c r="C10" s="73" t="s">
        <v>449</v>
      </c>
      <c r="E10" s="20"/>
      <c r="F10" s="20"/>
      <c r="G10" s="48"/>
    </row>
    <row r="11" spans="1:7" s="6" customFormat="1" ht="67.5">
      <c r="A11" s="17"/>
      <c r="B11" s="18"/>
      <c r="C11" s="73" t="s">
        <v>390</v>
      </c>
      <c r="E11" s="20"/>
      <c r="F11" s="20"/>
      <c r="G11" s="48"/>
    </row>
    <row r="12" spans="1:7" s="6" customFormat="1" ht="67.5">
      <c r="A12"/>
      <c r="B12" s="18"/>
      <c r="C12" s="73" t="s">
        <v>391</v>
      </c>
      <c r="E12" s="20"/>
      <c r="F12" s="20"/>
      <c r="G12" s="48"/>
    </row>
    <row r="13" spans="1:7" s="6" customFormat="1" ht="67.5">
      <c r="A13" s="170"/>
      <c r="B13" s="18"/>
      <c r="C13" s="74" t="s">
        <v>450</v>
      </c>
      <c r="E13" s="20"/>
      <c r="F13" s="20"/>
      <c r="G13" s="48"/>
    </row>
    <row r="14" spans="1:7" s="6" customFormat="1" ht="40.5">
      <c r="A14" s="17"/>
      <c r="B14" s="18"/>
      <c r="C14" s="74" t="s">
        <v>392</v>
      </c>
      <c r="E14" s="20"/>
      <c r="F14" s="20"/>
      <c r="G14" s="48"/>
    </row>
    <row r="15" spans="1:7" s="6" customFormat="1" ht="40.5">
      <c r="A15" s="17"/>
      <c r="B15" s="18"/>
      <c r="C15" s="74" t="s">
        <v>393</v>
      </c>
      <c r="E15" s="20"/>
      <c r="F15" s="20"/>
      <c r="G15" s="48"/>
    </row>
    <row r="16" spans="1:7" s="6" customFormat="1" ht="67.5">
      <c r="A16" s="17"/>
      <c r="B16" s="18"/>
      <c r="C16" s="73" t="s">
        <v>394</v>
      </c>
      <c r="E16" s="20"/>
      <c r="F16" s="20"/>
      <c r="G16" s="48"/>
    </row>
    <row r="17" spans="1:7" s="6" customFormat="1" ht="148.5">
      <c r="A17" s="17"/>
      <c r="B17" s="18"/>
      <c r="C17" s="74" t="s">
        <v>395</v>
      </c>
      <c r="E17" s="20"/>
      <c r="F17" s="20"/>
      <c r="G17" s="48"/>
    </row>
    <row r="18" spans="1:7" s="6" customFormat="1" ht="12.75">
      <c r="A18" s="17"/>
      <c r="B18" s="18"/>
      <c r="C18" s="22"/>
      <c r="E18" s="20"/>
      <c r="F18" s="20"/>
      <c r="G18" s="48"/>
    </row>
    <row r="19" spans="1:7" s="6" customFormat="1" ht="13.5">
      <c r="A19" s="17"/>
      <c r="B19" s="72"/>
      <c r="C19" s="72" t="s">
        <v>402</v>
      </c>
      <c r="E19" s="20"/>
      <c r="F19" s="20"/>
      <c r="G19" s="48"/>
    </row>
    <row r="20" spans="1:7" s="6" customFormat="1" ht="12.75">
      <c r="A20" s="17"/>
      <c r="B20" s="18"/>
      <c r="C20" s="22"/>
      <c r="E20" s="20"/>
      <c r="F20" s="20"/>
      <c r="G20" s="48"/>
    </row>
    <row r="21" spans="1:7" s="6" customFormat="1" ht="189">
      <c r="A21" s="17"/>
      <c r="B21" s="18"/>
      <c r="C21" s="75" t="s">
        <v>496</v>
      </c>
      <c r="E21" s="20"/>
      <c r="F21" s="20"/>
      <c r="G21" s="48"/>
    </row>
    <row r="22" spans="1:7" s="6" customFormat="1" ht="27">
      <c r="A22" s="17"/>
      <c r="B22" s="18"/>
      <c r="C22" s="73" t="s">
        <v>396</v>
      </c>
      <c r="E22" s="20"/>
      <c r="F22" s="20"/>
      <c r="G22" s="48"/>
    </row>
    <row r="23" spans="1:7" s="6" customFormat="1" ht="67.5">
      <c r="A23" s="17"/>
      <c r="B23" s="18"/>
      <c r="C23" s="75" t="s">
        <v>397</v>
      </c>
      <c r="E23" s="20"/>
      <c r="F23" s="20"/>
      <c r="G23" s="48"/>
    </row>
    <row r="24" spans="1:7" s="6" customFormat="1" ht="40.5">
      <c r="A24" s="17"/>
      <c r="B24" s="18"/>
      <c r="C24" s="75" t="s">
        <v>398</v>
      </c>
      <c r="E24" s="20"/>
      <c r="F24" s="20"/>
      <c r="G24" s="48"/>
    </row>
    <row r="25" spans="1:7" s="6" customFormat="1" ht="54">
      <c r="A25" s="17"/>
      <c r="B25" s="18"/>
      <c r="C25" s="74" t="s">
        <v>399</v>
      </c>
      <c r="E25" s="20"/>
      <c r="F25" s="20"/>
      <c r="G25" s="48"/>
    </row>
    <row r="26" spans="1:7" s="6" customFormat="1" ht="27">
      <c r="A26" s="17"/>
      <c r="B26" s="18"/>
      <c r="C26" s="74" t="s">
        <v>400</v>
      </c>
      <c r="E26" s="20"/>
      <c r="F26" s="20"/>
      <c r="G26" s="48"/>
    </row>
    <row r="27" spans="1:7" s="6" customFormat="1" ht="40.5">
      <c r="A27" s="17"/>
      <c r="B27" s="18"/>
      <c r="C27" s="74" t="s">
        <v>401</v>
      </c>
      <c r="E27" s="20"/>
      <c r="F27" s="20"/>
      <c r="G27" s="48"/>
    </row>
    <row r="28" spans="1:7" s="6" customFormat="1" ht="12.75">
      <c r="A28" s="17"/>
      <c r="B28" s="18"/>
      <c r="C28" s="22"/>
      <c r="E28" s="20"/>
      <c r="F28" s="20"/>
      <c r="G28" s="48"/>
    </row>
    <row r="29" spans="1:7" s="6" customFormat="1" ht="13.5">
      <c r="A29" s="17"/>
      <c r="B29" s="72"/>
      <c r="C29" s="72" t="s">
        <v>403</v>
      </c>
      <c r="E29" s="20"/>
      <c r="F29" s="20"/>
      <c r="G29" s="48"/>
    </row>
    <row r="30" spans="1:7" s="6" customFormat="1" ht="12.75">
      <c r="A30" s="17"/>
      <c r="B30" s="18"/>
      <c r="C30" s="22"/>
      <c r="E30" s="20"/>
      <c r="F30" s="20"/>
      <c r="G30" s="48"/>
    </row>
    <row r="31" spans="1:7" s="6" customFormat="1" ht="54">
      <c r="A31" s="17"/>
      <c r="B31" s="18"/>
      <c r="C31" s="75" t="s">
        <v>404</v>
      </c>
      <c r="E31" s="20"/>
      <c r="F31" s="20"/>
      <c r="G31" s="48"/>
    </row>
    <row r="32" spans="1:7" s="6" customFormat="1" ht="40.5">
      <c r="A32" s="17"/>
      <c r="B32" s="18"/>
      <c r="C32" s="74" t="s">
        <v>405</v>
      </c>
      <c r="E32" s="20"/>
      <c r="F32" s="20"/>
      <c r="G32" s="48"/>
    </row>
    <row r="33" spans="1:7" s="6" customFormat="1" ht="67.5">
      <c r="A33" s="17"/>
      <c r="B33" s="18"/>
      <c r="C33" s="75" t="s">
        <v>406</v>
      </c>
      <c r="E33" s="20"/>
      <c r="F33" s="20"/>
      <c r="G33" s="48"/>
    </row>
    <row r="34" spans="1:7" s="6" customFormat="1" ht="40.5">
      <c r="A34" s="17"/>
      <c r="B34" s="18"/>
      <c r="C34" s="75" t="s">
        <v>407</v>
      </c>
      <c r="E34" s="20"/>
      <c r="F34" s="20"/>
      <c r="G34" s="48"/>
    </row>
    <row r="35" spans="1:7" s="6" customFormat="1" ht="40.5">
      <c r="A35" s="17"/>
      <c r="B35" s="18"/>
      <c r="C35" s="74" t="s">
        <v>451</v>
      </c>
      <c r="E35" s="20"/>
      <c r="F35" s="20"/>
      <c r="G35" s="48"/>
    </row>
    <row r="36" spans="1:7" s="6" customFormat="1" ht="40.5">
      <c r="A36" s="17"/>
      <c r="B36" s="18"/>
      <c r="C36" s="74" t="s">
        <v>408</v>
      </c>
      <c r="E36" s="20"/>
      <c r="F36" s="20"/>
      <c r="G36" s="48"/>
    </row>
    <row r="37" spans="1:7" s="6" customFormat="1" ht="27">
      <c r="A37" s="17"/>
      <c r="B37" s="18"/>
      <c r="C37" s="133" t="s">
        <v>452</v>
      </c>
      <c r="E37" s="20"/>
      <c r="F37" s="20"/>
      <c r="G37" s="48"/>
    </row>
    <row r="38" spans="1:7" s="6" customFormat="1" ht="67.5">
      <c r="A38" s="17"/>
      <c r="B38" s="18"/>
      <c r="C38" s="133" t="s">
        <v>453</v>
      </c>
      <c r="E38" s="20"/>
      <c r="F38" s="20"/>
      <c r="G38" s="48"/>
    </row>
    <row r="39" spans="1:7" s="6" customFormat="1" ht="40.5">
      <c r="A39" s="17"/>
      <c r="B39" s="18"/>
      <c r="C39" s="133" t="s">
        <v>454</v>
      </c>
      <c r="E39" s="20"/>
      <c r="F39" s="20"/>
      <c r="G39" s="48"/>
    </row>
    <row r="40" spans="1:7" s="6" customFormat="1" ht="94.5">
      <c r="A40" s="17"/>
      <c r="B40" s="18"/>
      <c r="C40" s="133" t="s">
        <v>455</v>
      </c>
      <c r="E40" s="20"/>
      <c r="F40" s="20"/>
      <c r="G40" s="48"/>
    </row>
    <row r="41" spans="1:7" s="6" customFormat="1" ht="67.5">
      <c r="A41" s="17"/>
      <c r="B41" s="18"/>
      <c r="C41" s="133" t="s">
        <v>456</v>
      </c>
      <c r="E41" s="20"/>
      <c r="F41" s="20"/>
      <c r="G41" s="48"/>
    </row>
    <row r="42" spans="1:7" s="6" customFormat="1" ht="108">
      <c r="A42" s="17"/>
      <c r="B42" s="18"/>
      <c r="C42" s="133" t="s">
        <v>457</v>
      </c>
      <c r="E42" s="20"/>
      <c r="F42" s="20"/>
      <c r="G42" s="48"/>
    </row>
    <row r="43" spans="1:7" s="6" customFormat="1" ht="81">
      <c r="A43" s="17"/>
      <c r="B43" s="18"/>
      <c r="C43" s="75" t="s">
        <v>458</v>
      </c>
      <c r="E43" s="20"/>
      <c r="F43" s="20"/>
      <c r="G43" s="48"/>
    </row>
    <row r="44" spans="1:7" s="6" customFormat="1" ht="54">
      <c r="A44" s="17"/>
      <c r="B44" s="18"/>
      <c r="C44" s="134" t="s">
        <v>459</v>
      </c>
      <c r="E44" s="20"/>
      <c r="F44" s="20"/>
      <c r="G44" s="48"/>
    </row>
    <row r="45" spans="1:7" s="6" customFormat="1" ht="40.5">
      <c r="A45" s="17"/>
      <c r="B45" s="18"/>
      <c r="C45" s="75" t="s">
        <v>460</v>
      </c>
      <c r="E45" s="20"/>
      <c r="F45" s="20"/>
      <c r="G45" s="48"/>
    </row>
    <row r="46" spans="1:7" s="6" customFormat="1" ht="13.5">
      <c r="A46" s="17"/>
      <c r="B46" s="18"/>
      <c r="C46" s="75"/>
      <c r="E46" s="20"/>
      <c r="F46" s="20"/>
      <c r="G46" s="48"/>
    </row>
    <row r="47" spans="1:7" s="6" customFormat="1" ht="13.5">
      <c r="A47" s="17"/>
      <c r="B47" s="72"/>
      <c r="C47" s="72" t="s">
        <v>409</v>
      </c>
      <c r="E47" s="20"/>
      <c r="F47" s="20"/>
      <c r="G47" s="48"/>
    </row>
    <row r="48" spans="1:7" s="6" customFormat="1" ht="13.5">
      <c r="A48" s="17"/>
      <c r="B48" s="18"/>
      <c r="C48" s="75"/>
      <c r="E48" s="20"/>
      <c r="F48" s="20"/>
      <c r="G48" s="48"/>
    </row>
    <row r="49" spans="2:3" ht="67.5">
      <c r="B49" s="1"/>
      <c r="C49" s="78" t="s">
        <v>410</v>
      </c>
    </row>
    <row r="50" spans="2:3" ht="40.5">
      <c r="B50" s="1"/>
      <c r="C50" s="76" t="s">
        <v>354</v>
      </c>
    </row>
    <row r="51" spans="2:3" ht="54">
      <c r="B51" s="1"/>
      <c r="C51" s="76" t="s">
        <v>356</v>
      </c>
    </row>
    <row r="52" spans="2:3" ht="67.5">
      <c r="B52" s="1"/>
      <c r="C52" s="76" t="s">
        <v>386</v>
      </c>
    </row>
    <row r="53" spans="2:3" ht="12.75">
      <c r="B53" s="1"/>
      <c r="C53" s="77"/>
    </row>
    <row r="54" spans="2:3" ht="27">
      <c r="B54" s="1"/>
      <c r="C54" s="76" t="s">
        <v>355</v>
      </c>
    </row>
    <row r="55" spans="2:3" ht="13.5">
      <c r="B55" s="1"/>
      <c r="C55" s="76"/>
    </row>
    <row r="56" spans="2:3" ht="40.5">
      <c r="B56" s="1"/>
      <c r="C56" s="80" t="s">
        <v>461</v>
      </c>
    </row>
    <row r="57" spans="2:3" ht="27">
      <c r="B57" s="1"/>
      <c r="C57" s="79" t="s">
        <v>412</v>
      </c>
    </row>
    <row r="58" spans="2:3" ht="13.5">
      <c r="B58" s="1"/>
      <c r="C58" s="79" t="s">
        <v>413</v>
      </c>
    </row>
    <row r="59" spans="2:3" ht="27">
      <c r="B59" s="1"/>
      <c r="C59" s="79" t="s">
        <v>414</v>
      </c>
    </row>
    <row r="60" spans="2:3" ht="54">
      <c r="B60" s="1"/>
      <c r="C60" s="76" t="s">
        <v>6</v>
      </c>
    </row>
    <row r="61" spans="2:3" ht="13.5">
      <c r="B61" s="1"/>
      <c r="C61" s="78" t="s">
        <v>478</v>
      </c>
    </row>
    <row r="62" spans="2:3" ht="13.5">
      <c r="B62" s="1"/>
      <c r="C62" s="78"/>
    </row>
    <row r="63" spans="2:3" ht="13.5">
      <c r="B63" s="1"/>
      <c r="C63" s="78" t="s">
        <v>7</v>
      </c>
    </row>
    <row r="64" spans="2:3" ht="121.5">
      <c r="B64" s="1"/>
      <c r="C64" s="78" t="s">
        <v>284</v>
      </c>
    </row>
    <row r="65" spans="2:3" ht="67.5">
      <c r="B65" s="1"/>
      <c r="C65" s="78" t="s">
        <v>8</v>
      </c>
    </row>
    <row r="66" spans="2:3" ht="40.5">
      <c r="B66" s="1"/>
      <c r="C66" s="78" t="s">
        <v>415</v>
      </c>
    </row>
    <row r="67" spans="2:3" ht="54">
      <c r="B67" s="1"/>
      <c r="C67" s="78" t="s">
        <v>9</v>
      </c>
    </row>
    <row r="68" spans="1:3" ht="15.75">
      <c r="A68" s="102" t="s">
        <v>357</v>
      </c>
      <c r="B68" s="46"/>
      <c r="C68" s="59" t="s">
        <v>358</v>
      </c>
    </row>
    <row r="69" spans="1:7" ht="12.75">
      <c r="A69" s="103"/>
      <c r="B69" s="109" t="s">
        <v>12</v>
      </c>
      <c r="C69" s="105" t="s">
        <v>433</v>
      </c>
      <c r="D69" s="106" t="s">
        <v>495</v>
      </c>
      <c r="E69" s="107">
        <v>35</v>
      </c>
      <c r="F69" s="107"/>
      <c r="G69" s="108"/>
    </row>
    <row r="70" spans="1:3" ht="12.75">
      <c r="A70" s="103"/>
      <c r="B70" s="1"/>
      <c r="C70" s="23"/>
    </row>
    <row r="71" spans="1:3" ht="15.75">
      <c r="A71" s="102" t="s">
        <v>10</v>
      </c>
      <c r="B71" s="46"/>
      <c r="C71" s="59" t="s">
        <v>11</v>
      </c>
    </row>
    <row r="72" spans="1:6" ht="12.75">
      <c r="A72" s="104"/>
      <c r="B72" s="1"/>
      <c r="C72" s="7" t="s">
        <v>353</v>
      </c>
      <c r="D72" s="24"/>
      <c r="E72" s="25"/>
      <c r="F72" s="25"/>
    </row>
    <row r="73" spans="2:6" ht="12.75">
      <c r="B73" s="1"/>
      <c r="C73" s="3" t="s">
        <v>337</v>
      </c>
      <c r="D73" s="24"/>
      <c r="E73" s="25"/>
      <c r="F73" s="25"/>
    </row>
    <row r="74" spans="2:6" ht="12.75">
      <c r="B74" s="1" t="s">
        <v>338</v>
      </c>
      <c r="C74" s="3" t="s">
        <v>339</v>
      </c>
      <c r="D74" s="24"/>
      <c r="E74" s="25"/>
      <c r="F74" s="25"/>
    </row>
    <row r="75" spans="2:6" ht="12.75">
      <c r="B75" s="1" t="s">
        <v>340</v>
      </c>
      <c r="C75" s="3" t="s">
        <v>341</v>
      </c>
      <c r="D75" s="24"/>
      <c r="E75" s="25"/>
      <c r="F75" s="25"/>
    </row>
    <row r="76" spans="2:6" ht="12.75">
      <c r="B76" s="1" t="s">
        <v>342</v>
      </c>
      <c r="C76" s="3" t="s">
        <v>343</v>
      </c>
      <c r="D76" s="24"/>
      <c r="E76" s="25"/>
      <c r="F76" s="25"/>
    </row>
    <row r="77" spans="2:6" ht="12.75">
      <c r="B77" s="1"/>
      <c r="C77" s="3" t="s">
        <v>344</v>
      </c>
      <c r="D77" s="24"/>
      <c r="E77" s="25"/>
      <c r="F77" s="25"/>
    </row>
    <row r="78" spans="2:6" ht="12.75">
      <c r="B78" s="1"/>
      <c r="C78" s="3" t="s">
        <v>345</v>
      </c>
      <c r="D78" s="24"/>
      <c r="E78" s="25"/>
      <c r="F78" s="25"/>
    </row>
    <row r="79" spans="2:6" ht="12.75">
      <c r="B79" s="1" t="s">
        <v>346</v>
      </c>
      <c r="C79" s="3" t="s">
        <v>347</v>
      </c>
      <c r="D79" s="24"/>
      <c r="E79" s="25"/>
      <c r="F79" s="25"/>
    </row>
    <row r="80" spans="2:6" ht="12.75">
      <c r="B80" s="1" t="s">
        <v>348</v>
      </c>
      <c r="C80" s="3" t="s">
        <v>349</v>
      </c>
      <c r="D80" s="24"/>
      <c r="E80" s="25"/>
      <c r="F80" s="25"/>
    </row>
    <row r="81" spans="2:6" ht="12.75">
      <c r="B81" s="1" t="s">
        <v>350</v>
      </c>
      <c r="C81" s="3" t="s">
        <v>479</v>
      </c>
      <c r="D81" s="24"/>
      <c r="E81" s="25"/>
      <c r="F81" s="25"/>
    </row>
    <row r="82" spans="2:6" ht="12.75">
      <c r="B82" s="1" t="s">
        <v>351</v>
      </c>
      <c r="C82" s="3" t="s">
        <v>352</v>
      </c>
      <c r="D82" s="24"/>
      <c r="E82" s="25"/>
      <c r="F82" s="25"/>
    </row>
    <row r="83" spans="2:7" ht="12.75">
      <c r="B83" s="1"/>
      <c r="C83" s="105" t="s">
        <v>353</v>
      </c>
      <c r="D83" s="113" t="s">
        <v>481</v>
      </c>
      <c r="E83" s="122" t="s">
        <v>481</v>
      </c>
      <c r="F83" s="122" t="s">
        <v>481</v>
      </c>
      <c r="G83" s="108" t="s">
        <v>481</v>
      </c>
    </row>
    <row r="84" ht="12.75">
      <c r="B84" s="1"/>
    </row>
    <row r="85" spans="1:3" ht="15.75">
      <c r="A85" s="168" t="s">
        <v>17</v>
      </c>
      <c r="C85" s="60" t="s">
        <v>18</v>
      </c>
    </row>
    <row r="86" ht="12.75">
      <c r="C86" s="28" t="s">
        <v>19</v>
      </c>
    </row>
    <row r="87" spans="2:7" ht="57.75" customHeight="1">
      <c r="B87" s="119" t="s">
        <v>12</v>
      </c>
      <c r="C87" s="110" t="s">
        <v>462</v>
      </c>
      <c r="D87" s="106" t="s">
        <v>253</v>
      </c>
      <c r="E87" s="107">
        <v>120</v>
      </c>
      <c r="F87" s="107"/>
      <c r="G87" s="108"/>
    </row>
    <row r="88" spans="2:7" ht="33.75" customHeight="1">
      <c r="B88" s="119" t="s">
        <v>14</v>
      </c>
      <c r="C88" s="110" t="s">
        <v>480</v>
      </c>
      <c r="D88" s="106" t="s">
        <v>252</v>
      </c>
      <c r="E88" s="106">
        <v>1</v>
      </c>
      <c r="F88" s="106" t="s">
        <v>481</v>
      </c>
      <c r="G88" s="108" t="s">
        <v>481</v>
      </c>
    </row>
    <row r="89" spans="2:7" ht="56.25">
      <c r="B89" s="119" t="s">
        <v>181</v>
      </c>
      <c r="C89" s="110" t="s">
        <v>359</v>
      </c>
      <c r="D89" s="106" t="s">
        <v>252</v>
      </c>
      <c r="E89" s="106">
        <v>1</v>
      </c>
      <c r="F89" s="106" t="s">
        <v>481</v>
      </c>
      <c r="G89" s="108" t="s">
        <v>481</v>
      </c>
    </row>
    <row r="90" ht="12.75">
      <c r="B90" s="1"/>
    </row>
    <row r="91" spans="1:7" s="8" customFormat="1" ht="15.75">
      <c r="A91" s="60" t="s">
        <v>20</v>
      </c>
      <c r="B91" s="46"/>
      <c r="C91" s="60" t="s">
        <v>21</v>
      </c>
      <c r="D91" s="4"/>
      <c r="E91" s="5"/>
      <c r="F91" s="5"/>
      <c r="G91" s="50"/>
    </row>
    <row r="92" spans="2:3" ht="12.75">
      <c r="B92" s="1"/>
      <c r="C92" s="7" t="s">
        <v>255</v>
      </c>
    </row>
    <row r="93" spans="2:3" ht="56.25">
      <c r="B93" s="1"/>
      <c r="C93" s="3" t="s">
        <v>360</v>
      </c>
    </row>
    <row r="94" spans="2:7" ht="12.75">
      <c r="B94" s="120" t="s">
        <v>12</v>
      </c>
      <c r="C94" s="110" t="s">
        <v>361</v>
      </c>
      <c r="D94" s="106" t="s">
        <v>16</v>
      </c>
      <c r="E94" s="112" t="s">
        <v>481</v>
      </c>
      <c r="F94" s="112" t="s">
        <v>481</v>
      </c>
      <c r="G94" s="112" t="s">
        <v>481</v>
      </c>
    </row>
    <row r="95" spans="2:6" ht="12.75">
      <c r="B95" s="1"/>
      <c r="F95" s="81"/>
    </row>
    <row r="96" spans="1:3" ht="15.75">
      <c r="A96" s="168" t="s">
        <v>22</v>
      </c>
      <c r="B96" s="46"/>
      <c r="C96" s="60" t="s">
        <v>23</v>
      </c>
    </row>
    <row r="97" spans="1:3" ht="12.75">
      <c r="A97" s="1" t="s">
        <v>24</v>
      </c>
      <c r="B97" s="1"/>
      <c r="C97" s="9" t="s">
        <v>25</v>
      </c>
    </row>
    <row r="98" spans="1:3" ht="12.75">
      <c r="A98" s="29"/>
      <c r="B98" s="2" t="s">
        <v>12</v>
      </c>
      <c r="C98" s="7" t="s">
        <v>26</v>
      </c>
    </row>
    <row r="99" ht="22.5">
      <c r="C99" s="3" t="s">
        <v>27</v>
      </c>
    </row>
    <row r="100" ht="22.5">
      <c r="C100" s="3" t="s">
        <v>482</v>
      </c>
    </row>
    <row r="101" ht="12.75">
      <c r="C101" s="3" t="s">
        <v>256</v>
      </c>
    </row>
    <row r="102" ht="22.5">
      <c r="C102" s="3" t="s">
        <v>28</v>
      </c>
    </row>
    <row r="103" ht="39" customHeight="1">
      <c r="C103" s="3" t="s">
        <v>29</v>
      </c>
    </row>
    <row r="104" ht="16.5" customHeight="1">
      <c r="C104" s="3" t="s">
        <v>30</v>
      </c>
    </row>
    <row r="105" ht="12.75">
      <c r="C105" s="3" t="s">
        <v>31</v>
      </c>
    </row>
    <row r="106" spans="3:5" ht="12.75">
      <c r="C106" s="3" t="s">
        <v>257</v>
      </c>
      <c r="D106" s="4" t="s">
        <v>32</v>
      </c>
      <c r="E106" s="5">
        <v>2</v>
      </c>
    </row>
    <row r="107" spans="3:5" ht="12.75">
      <c r="C107" s="3" t="s">
        <v>259</v>
      </c>
      <c r="D107" s="4" t="s">
        <v>32</v>
      </c>
      <c r="E107" s="5">
        <v>2</v>
      </c>
    </row>
    <row r="108" spans="3:5" ht="22.5">
      <c r="C108" s="3" t="s">
        <v>33</v>
      </c>
      <c r="D108" s="4" t="s">
        <v>32</v>
      </c>
      <c r="E108" s="5">
        <v>2</v>
      </c>
    </row>
    <row r="109" spans="3:5" ht="12.75">
      <c r="C109" s="3" t="s">
        <v>34</v>
      </c>
      <c r="D109" s="4" t="s">
        <v>32</v>
      </c>
      <c r="E109" s="5">
        <v>2</v>
      </c>
    </row>
    <row r="110" spans="3:5" ht="12.75">
      <c r="C110" s="3" t="s">
        <v>35</v>
      </c>
      <c r="D110" s="4" t="s">
        <v>32</v>
      </c>
      <c r="E110" s="5">
        <v>2</v>
      </c>
    </row>
    <row r="111" spans="3:5" ht="12.75">
      <c r="C111" s="3" t="s">
        <v>36</v>
      </c>
      <c r="D111" s="4" t="s">
        <v>32</v>
      </c>
      <c r="E111" s="5">
        <v>2</v>
      </c>
    </row>
    <row r="112" spans="3:5" ht="12.75">
      <c r="C112" s="3" t="s">
        <v>37</v>
      </c>
      <c r="D112" s="4" t="s">
        <v>32</v>
      </c>
      <c r="E112" s="5">
        <v>1</v>
      </c>
    </row>
    <row r="113" spans="3:5" ht="12.75">
      <c r="C113" s="3" t="s">
        <v>38</v>
      </c>
      <c r="D113" s="4" t="s">
        <v>32</v>
      </c>
      <c r="E113" s="5">
        <v>2</v>
      </c>
    </row>
    <row r="114" spans="3:5" ht="12.75">
      <c r="C114" s="3" t="s">
        <v>39</v>
      </c>
      <c r="D114" s="4" t="s">
        <v>32</v>
      </c>
      <c r="E114" s="5">
        <v>2</v>
      </c>
    </row>
    <row r="115" spans="3:5" ht="12.75">
      <c r="C115" s="3" t="s">
        <v>266</v>
      </c>
      <c r="D115" s="4" t="s">
        <v>300</v>
      </c>
      <c r="E115" s="5" t="s">
        <v>265</v>
      </c>
    </row>
    <row r="116" ht="12.75">
      <c r="C116" s="3" t="s">
        <v>362</v>
      </c>
    </row>
    <row r="117" ht="12" customHeight="1">
      <c r="C117" s="3" t="s">
        <v>40</v>
      </c>
    </row>
    <row r="118" spans="2:3" ht="56.25">
      <c r="B118" s="1"/>
      <c r="C118" s="30" t="s">
        <v>41</v>
      </c>
    </row>
    <row r="119" spans="2:7" ht="12.75">
      <c r="B119" s="1"/>
      <c r="C119" s="110" t="s">
        <v>262</v>
      </c>
      <c r="D119" s="106" t="s">
        <v>16</v>
      </c>
      <c r="E119" s="107">
        <v>1</v>
      </c>
      <c r="F119" s="107"/>
      <c r="G119" s="108"/>
    </row>
    <row r="120" ht="12.75">
      <c r="B120" s="1"/>
    </row>
    <row r="121" spans="1:3" ht="12.75">
      <c r="A121" s="29"/>
      <c r="B121" s="2" t="s">
        <v>42</v>
      </c>
      <c r="C121" s="7" t="s">
        <v>43</v>
      </c>
    </row>
    <row r="122" ht="36.75" customHeight="1">
      <c r="C122" s="3" t="s">
        <v>44</v>
      </c>
    </row>
    <row r="123" ht="22.5">
      <c r="C123" s="3" t="s">
        <v>258</v>
      </c>
    </row>
    <row r="124" ht="12.75">
      <c r="C124" s="3" t="s">
        <v>45</v>
      </c>
    </row>
    <row r="125" ht="22.5">
      <c r="C125" s="3" t="s">
        <v>28</v>
      </c>
    </row>
    <row r="126" ht="33.75">
      <c r="C126" s="3" t="s">
        <v>29</v>
      </c>
    </row>
    <row r="127" ht="18" customHeight="1">
      <c r="C127" s="3" t="s">
        <v>30</v>
      </c>
    </row>
    <row r="128" ht="12.75">
      <c r="C128" s="3" t="s">
        <v>31</v>
      </c>
    </row>
    <row r="129" spans="3:5" ht="12.75">
      <c r="C129" s="3" t="s">
        <v>260</v>
      </c>
      <c r="D129" s="4" t="s">
        <v>32</v>
      </c>
      <c r="E129" s="5">
        <v>1</v>
      </c>
    </row>
    <row r="130" spans="3:5" ht="12.75">
      <c r="C130" s="3" t="s">
        <v>261</v>
      </c>
      <c r="D130" s="4" t="s">
        <v>32</v>
      </c>
      <c r="E130" s="5">
        <v>1</v>
      </c>
    </row>
    <row r="131" spans="3:5" ht="22.5">
      <c r="C131" s="3" t="s">
        <v>33</v>
      </c>
      <c r="D131" s="4" t="s">
        <v>32</v>
      </c>
      <c r="E131" s="5">
        <v>1</v>
      </c>
    </row>
    <row r="132" spans="3:5" ht="12.75">
      <c r="C132" s="3" t="s">
        <v>34</v>
      </c>
      <c r="D132" s="4" t="s">
        <v>32</v>
      </c>
      <c r="E132" s="5">
        <v>1</v>
      </c>
    </row>
    <row r="133" spans="3:5" ht="12.75">
      <c r="C133" s="3" t="s">
        <v>35</v>
      </c>
      <c r="D133" s="4" t="s">
        <v>32</v>
      </c>
      <c r="E133" s="5">
        <v>1</v>
      </c>
    </row>
    <row r="134" spans="3:5" ht="12.75">
      <c r="C134" s="3" t="s">
        <v>36</v>
      </c>
      <c r="D134" s="4" t="s">
        <v>32</v>
      </c>
      <c r="E134" s="5">
        <v>1</v>
      </c>
    </row>
    <row r="135" spans="3:5" ht="12.75">
      <c r="C135" s="3" t="s">
        <v>37</v>
      </c>
      <c r="D135" s="4" t="s">
        <v>32</v>
      </c>
      <c r="E135" s="5">
        <v>1</v>
      </c>
    </row>
    <row r="136" spans="3:5" ht="12.75">
      <c r="C136" s="3" t="s">
        <v>38</v>
      </c>
      <c r="D136" s="4" t="s">
        <v>32</v>
      </c>
      <c r="E136" s="5">
        <v>1</v>
      </c>
    </row>
    <row r="137" ht="12.75">
      <c r="C137" s="3" t="s">
        <v>40</v>
      </c>
    </row>
    <row r="138" ht="45">
      <c r="C138" s="30" t="s">
        <v>46</v>
      </c>
    </row>
    <row r="139" ht="12.75">
      <c r="C139" s="3" t="s">
        <v>362</v>
      </c>
    </row>
    <row r="140" spans="2:7" ht="12.75">
      <c r="B140" s="1"/>
      <c r="C140" s="110" t="s">
        <v>263</v>
      </c>
      <c r="D140" s="106" t="s">
        <v>16</v>
      </c>
      <c r="E140" s="107">
        <v>1</v>
      </c>
      <c r="F140" s="107"/>
      <c r="G140" s="108"/>
    </row>
    <row r="141" ht="12.75">
      <c r="B141" s="1"/>
    </row>
    <row r="142" spans="1:3" ht="12.75">
      <c r="A142" s="29"/>
      <c r="B142" s="2" t="s">
        <v>47</v>
      </c>
      <c r="C142" s="7" t="s">
        <v>48</v>
      </c>
    </row>
    <row r="143" ht="45">
      <c r="C143" s="3" t="s">
        <v>364</v>
      </c>
    </row>
    <row r="144" ht="12.75">
      <c r="C144" s="3" t="s">
        <v>365</v>
      </c>
    </row>
    <row r="145" ht="33.75">
      <c r="C145" s="3" t="s">
        <v>29</v>
      </c>
    </row>
    <row r="146" ht="22.5">
      <c r="C146" s="3" t="s">
        <v>49</v>
      </c>
    </row>
    <row r="147" ht="22.5">
      <c r="C147" s="3" t="s">
        <v>50</v>
      </c>
    </row>
    <row r="148" ht="12.75">
      <c r="C148" s="3" t="s">
        <v>51</v>
      </c>
    </row>
    <row r="149" spans="3:5" ht="22.5">
      <c r="C149" s="3" t="s">
        <v>363</v>
      </c>
      <c r="D149" s="4" t="s">
        <v>32</v>
      </c>
      <c r="E149" s="5">
        <v>1</v>
      </c>
    </row>
    <row r="150" spans="3:5" ht="12.75">
      <c r="C150" s="3" t="s">
        <v>34</v>
      </c>
      <c r="D150" s="4" t="s">
        <v>32</v>
      </c>
      <c r="E150" s="5">
        <v>1</v>
      </c>
    </row>
    <row r="151" spans="3:5" ht="12.75">
      <c r="C151" s="3" t="s">
        <v>35</v>
      </c>
      <c r="D151" s="4" t="s">
        <v>32</v>
      </c>
      <c r="E151" s="5">
        <v>1</v>
      </c>
    </row>
    <row r="152" spans="3:5" ht="22.5">
      <c r="C152" s="3" t="s">
        <v>52</v>
      </c>
      <c r="D152" s="4" t="s">
        <v>32</v>
      </c>
      <c r="E152" s="5">
        <v>1</v>
      </c>
    </row>
    <row r="153" ht="12.75">
      <c r="C153" s="3" t="s">
        <v>40</v>
      </c>
    </row>
    <row r="154" ht="45">
      <c r="C154" s="30" t="s">
        <v>53</v>
      </c>
    </row>
    <row r="155" spans="2:7" ht="12.75">
      <c r="B155" s="1"/>
      <c r="C155" s="110" t="s">
        <v>264</v>
      </c>
      <c r="D155" s="106" t="s">
        <v>16</v>
      </c>
      <c r="E155" s="107">
        <v>1</v>
      </c>
      <c r="F155" s="107"/>
      <c r="G155" s="108"/>
    </row>
    <row r="156" ht="12.75">
      <c r="B156" s="1"/>
    </row>
    <row r="157" spans="2:3" ht="12.75">
      <c r="B157" s="1"/>
      <c r="C157" s="9" t="s">
        <v>54</v>
      </c>
    </row>
    <row r="158" spans="2:3" ht="12.75">
      <c r="B158" s="1" t="s">
        <v>55</v>
      </c>
      <c r="C158" s="7" t="s">
        <v>56</v>
      </c>
    </row>
    <row r="159" spans="2:3" ht="22.5">
      <c r="B159" s="1"/>
      <c r="C159" s="3" t="s">
        <v>57</v>
      </c>
    </row>
    <row r="160" spans="1:3" ht="12.75">
      <c r="A160" s="29"/>
      <c r="B160" s="31"/>
      <c r="C160" s="7" t="s">
        <v>58</v>
      </c>
    </row>
    <row r="161" spans="3:5" ht="12.75">
      <c r="C161" s="3" t="s">
        <v>59</v>
      </c>
      <c r="D161" s="4" t="s">
        <v>60</v>
      </c>
      <c r="E161" s="5">
        <v>1</v>
      </c>
    </row>
    <row r="162" spans="3:5" ht="12.75">
      <c r="C162" s="3" t="s">
        <v>61</v>
      </c>
      <c r="D162" s="4" t="s">
        <v>60</v>
      </c>
      <c r="E162" s="5">
        <v>1</v>
      </c>
    </row>
    <row r="163" spans="3:5" ht="12.75">
      <c r="C163" s="3" t="s">
        <v>62</v>
      </c>
      <c r="D163" s="4" t="s">
        <v>60</v>
      </c>
      <c r="E163" s="5">
        <v>2</v>
      </c>
    </row>
    <row r="164" spans="3:5" ht="12.75">
      <c r="C164" s="3" t="s">
        <v>63</v>
      </c>
      <c r="D164" s="4" t="s">
        <v>60</v>
      </c>
      <c r="E164" s="5">
        <v>2</v>
      </c>
    </row>
    <row r="165" spans="3:5" ht="12.75">
      <c r="C165" s="3" t="s">
        <v>64</v>
      </c>
      <c r="D165" s="4" t="s">
        <v>60</v>
      </c>
      <c r="E165" s="5">
        <v>2</v>
      </c>
    </row>
    <row r="166" spans="3:5" ht="12.75">
      <c r="C166" s="3" t="s">
        <v>65</v>
      </c>
      <c r="D166" s="4" t="s">
        <v>15</v>
      </c>
      <c r="E166" s="5">
        <v>1</v>
      </c>
    </row>
    <row r="167" spans="3:5" ht="12.75">
      <c r="C167" s="3" t="s">
        <v>66</v>
      </c>
      <c r="D167" s="4" t="s">
        <v>60</v>
      </c>
      <c r="E167" s="5">
        <v>1</v>
      </c>
    </row>
    <row r="168" spans="3:5" ht="12.75">
      <c r="C168" s="3" t="s">
        <v>67</v>
      </c>
      <c r="D168" s="4" t="s">
        <v>60</v>
      </c>
      <c r="E168" s="5" t="s">
        <v>265</v>
      </c>
    </row>
    <row r="169" spans="3:5" ht="12.75">
      <c r="C169" s="3" t="s">
        <v>68</v>
      </c>
      <c r="D169" s="4" t="s">
        <v>15</v>
      </c>
      <c r="E169" s="5">
        <v>1</v>
      </c>
    </row>
    <row r="170" ht="12.75">
      <c r="C170" s="3" t="s">
        <v>69</v>
      </c>
    </row>
    <row r="171" ht="12.75">
      <c r="C171" s="3" t="s">
        <v>366</v>
      </c>
    </row>
    <row r="172" ht="45">
      <c r="C172" s="30" t="s">
        <v>70</v>
      </c>
    </row>
    <row r="173" spans="2:7" ht="12.75">
      <c r="B173" s="1"/>
      <c r="C173" s="110" t="s">
        <v>71</v>
      </c>
      <c r="D173" s="106" t="s">
        <v>16</v>
      </c>
      <c r="E173" s="107">
        <v>1</v>
      </c>
      <c r="F173" s="107"/>
      <c r="G173" s="108"/>
    </row>
    <row r="174" ht="12.75">
      <c r="B174" s="1"/>
    </row>
    <row r="175" spans="2:3" ht="12.75">
      <c r="B175" s="1" t="s">
        <v>72</v>
      </c>
      <c r="C175" s="7" t="s">
        <v>73</v>
      </c>
    </row>
    <row r="176" spans="2:3" ht="22.5">
      <c r="B176" s="1"/>
      <c r="C176" s="3" t="s">
        <v>74</v>
      </c>
    </row>
    <row r="177" spans="1:3" ht="12.75">
      <c r="A177" s="29"/>
      <c r="B177" s="31"/>
      <c r="C177" s="7" t="s">
        <v>75</v>
      </c>
    </row>
    <row r="178" spans="1:249" ht="12.75">
      <c r="A178"/>
      <c r="B178"/>
      <c r="C178" s="93" t="s">
        <v>59</v>
      </c>
      <c r="D178" s="93" t="s">
        <v>60</v>
      </c>
      <c r="E178" s="93" t="s">
        <v>463</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row>
    <row r="179" spans="1:249" ht="12.75">
      <c r="A179"/>
      <c r="B179"/>
      <c r="C179" s="93" t="s">
        <v>61</v>
      </c>
      <c r="D179" s="93" t="s">
        <v>60</v>
      </c>
      <c r="E179" s="93" t="s">
        <v>463</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row>
    <row r="180" spans="1:249" ht="12.75">
      <c r="A180"/>
      <c r="B180"/>
      <c r="C180" s="93" t="s">
        <v>76</v>
      </c>
      <c r="D180" s="93" t="s">
        <v>60</v>
      </c>
      <c r="E180" s="93" t="s">
        <v>464</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row>
    <row r="181" spans="1:249" ht="12.75">
      <c r="A181"/>
      <c r="B181"/>
      <c r="C181" s="93" t="s">
        <v>64</v>
      </c>
      <c r="D181" s="93" t="s">
        <v>60</v>
      </c>
      <c r="E181" s="93" t="s">
        <v>464</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row>
    <row r="182" spans="3:5" ht="12.75">
      <c r="C182" s="3" t="s">
        <v>77</v>
      </c>
      <c r="D182" s="4" t="s">
        <v>60</v>
      </c>
      <c r="E182" s="5">
        <v>1</v>
      </c>
    </row>
    <row r="183" ht="12.75">
      <c r="C183" s="3" t="s">
        <v>69</v>
      </c>
    </row>
    <row r="184" ht="12.75">
      <c r="C184" s="3" t="s">
        <v>367</v>
      </c>
    </row>
    <row r="185" ht="45">
      <c r="C185" s="30" t="s">
        <v>70</v>
      </c>
    </row>
    <row r="186" spans="2:7" ht="12.75">
      <c r="B186" s="1"/>
      <c r="C186" s="110" t="s">
        <v>78</v>
      </c>
      <c r="D186" s="106" t="s">
        <v>16</v>
      </c>
      <c r="E186" s="107" t="s">
        <v>481</v>
      </c>
      <c r="F186" s="107" t="s">
        <v>481</v>
      </c>
      <c r="G186" s="112" t="s">
        <v>481</v>
      </c>
    </row>
    <row r="187" ht="12.75">
      <c r="B187" s="1"/>
    </row>
    <row r="188" spans="2:3" ht="12.75">
      <c r="B188" s="1" t="s">
        <v>79</v>
      </c>
      <c r="C188" s="7" t="s">
        <v>80</v>
      </c>
    </row>
    <row r="189" spans="3:5" ht="12.75">
      <c r="C189" s="3" t="s">
        <v>76</v>
      </c>
      <c r="D189" s="4" t="s">
        <v>60</v>
      </c>
      <c r="E189" s="5">
        <v>2</v>
      </c>
    </row>
    <row r="190" spans="3:5" s="136" customFormat="1" ht="11.25">
      <c r="C190" s="136" t="s">
        <v>64</v>
      </c>
      <c r="D190" s="136" t="s">
        <v>60</v>
      </c>
      <c r="E190" s="137">
        <f>E189</f>
        <v>2</v>
      </c>
    </row>
    <row r="191" spans="3:5" ht="12.75">
      <c r="C191" s="3" t="s">
        <v>81</v>
      </c>
      <c r="D191" s="4" t="s">
        <v>60</v>
      </c>
      <c r="E191" s="5">
        <v>2</v>
      </c>
    </row>
    <row r="192" spans="2:7" ht="12.75">
      <c r="B192" s="1"/>
      <c r="C192" s="110" t="s">
        <v>82</v>
      </c>
      <c r="D192" s="106" t="s">
        <v>16</v>
      </c>
      <c r="E192" s="107">
        <v>1</v>
      </c>
      <c r="F192" s="107"/>
      <c r="G192" s="108"/>
    </row>
    <row r="193" ht="12.75">
      <c r="B193" s="1"/>
    </row>
    <row r="194" spans="2:3" ht="12.75">
      <c r="B194" s="1"/>
      <c r="C194" s="9" t="s">
        <v>83</v>
      </c>
    </row>
    <row r="195" spans="2:3" ht="12.75">
      <c r="B195" s="1"/>
      <c r="C195" s="7" t="s">
        <v>84</v>
      </c>
    </row>
    <row r="196" spans="2:6" ht="22.5">
      <c r="B196" s="1" t="s">
        <v>85</v>
      </c>
      <c r="C196" s="21" t="s">
        <v>86</v>
      </c>
      <c r="E196" s="32"/>
      <c r="F196" s="32"/>
    </row>
    <row r="197" spans="2:5" ht="12.75">
      <c r="B197" s="4"/>
      <c r="C197" s="21" t="s">
        <v>87</v>
      </c>
      <c r="D197" s="4" t="s">
        <v>32</v>
      </c>
      <c r="E197" s="5">
        <v>1</v>
      </c>
    </row>
    <row r="198" spans="2:5" ht="12.75">
      <c r="B198" s="4"/>
      <c r="C198" s="21" t="s">
        <v>88</v>
      </c>
      <c r="D198" s="4" t="s">
        <v>32</v>
      </c>
      <c r="E198" s="5">
        <v>1</v>
      </c>
    </row>
    <row r="199" spans="2:5" ht="12.75">
      <c r="B199" s="4"/>
      <c r="C199" s="21" t="s">
        <v>89</v>
      </c>
      <c r="D199" s="4" t="s">
        <v>32</v>
      </c>
      <c r="E199" s="5">
        <v>1</v>
      </c>
    </row>
    <row r="200" spans="2:5" ht="12.75">
      <c r="B200" s="4"/>
      <c r="C200" s="21" t="s">
        <v>90</v>
      </c>
      <c r="D200" s="4" t="s">
        <v>32</v>
      </c>
      <c r="E200" s="5">
        <v>1</v>
      </c>
    </row>
    <row r="201" spans="2:5" ht="12.75">
      <c r="B201" s="4"/>
      <c r="C201" s="21" t="s">
        <v>91</v>
      </c>
      <c r="D201" s="4" t="s">
        <v>32</v>
      </c>
      <c r="E201" s="5">
        <v>1</v>
      </c>
    </row>
    <row r="202" spans="2:3" ht="12.75">
      <c r="B202" s="4"/>
      <c r="C202" s="3" t="s">
        <v>92</v>
      </c>
    </row>
    <row r="203" spans="2:3" ht="12.75">
      <c r="B203" s="4"/>
      <c r="C203" s="3" t="s">
        <v>368</v>
      </c>
    </row>
    <row r="204" spans="2:3" ht="45">
      <c r="B204" s="4"/>
      <c r="C204" s="30" t="s">
        <v>93</v>
      </c>
    </row>
    <row r="205" spans="2:7" ht="12.75">
      <c r="B205" s="1"/>
      <c r="C205" s="110" t="s">
        <v>94</v>
      </c>
      <c r="D205" s="106" t="s">
        <v>16</v>
      </c>
      <c r="E205" s="107">
        <v>2</v>
      </c>
      <c r="F205" s="107"/>
      <c r="G205" s="108"/>
    </row>
    <row r="206" spans="2:3" ht="12.75">
      <c r="B206" s="1"/>
      <c r="C206" s="21"/>
    </row>
    <row r="207" spans="2:3" ht="12.75">
      <c r="B207" s="1"/>
      <c r="C207" s="9" t="s">
        <v>95</v>
      </c>
    </row>
    <row r="208" spans="1:3" ht="12.75">
      <c r="A208" s="29"/>
      <c r="B208" s="31" t="s">
        <v>96</v>
      </c>
      <c r="C208" s="7" t="s">
        <v>97</v>
      </c>
    </row>
    <row r="209" spans="3:5" ht="12.75">
      <c r="C209" s="3" t="s">
        <v>98</v>
      </c>
      <c r="D209" s="4" t="s">
        <v>60</v>
      </c>
      <c r="E209" s="5" t="s">
        <v>481</v>
      </c>
    </row>
    <row r="210" spans="3:5" ht="12.75">
      <c r="C210" s="3" t="s">
        <v>99</v>
      </c>
      <c r="D210" s="4" t="s">
        <v>60</v>
      </c>
      <c r="E210" s="5" t="s">
        <v>481</v>
      </c>
    </row>
    <row r="211" ht="12.75">
      <c r="C211" s="3" t="s">
        <v>100</v>
      </c>
    </row>
    <row r="212" ht="12.75">
      <c r="C212" s="3" t="s">
        <v>369</v>
      </c>
    </row>
    <row r="213" ht="45">
      <c r="C213" s="30" t="s">
        <v>101</v>
      </c>
    </row>
    <row r="214" spans="2:3" ht="12.75">
      <c r="B214" s="1"/>
      <c r="C214" s="3" t="s">
        <v>301</v>
      </c>
    </row>
    <row r="215" spans="2:7" ht="12.75">
      <c r="B215" s="1"/>
      <c r="C215" s="110" t="s">
        <v>302</v>
      </c>
      <c r="D215" s="106" t="s">
        <v>16</v>
      </c>
      <c r="E215" s="107" t="s">
        <v>481</v>
      </c>
      <c r="F215" s="107" t="s">
        <v>481</v>
      </c>
      <c r="G215" s="107" t="s">
        <v>481</v>
      </c>
    </row>
    <row r="216" ht="12.75">
      <c r="B216" s="1"/>
    </row>
    <row r="217" spans="2:3" ht="12.75">
      <c r="B217" s="1"/>
      <c r="C217" s="9" t="s">
        <v>102</v>
      </c>
    </row>
    <row r="218" spans="2:7" ht="56.25">
      <c r="B218" s="2" t="s">
        <v>103</v>
      </c>
      <c r="C218" s="121" t="s">
        <v>104</v>
      </c>
      <c r="D218" s="106" t="s">
        <v>16</v>
      </c>
      <c r="E218" s="107" t="s">
        <v>303</v>
      </c>
      <c r="F218" s="107" t="s">
        <v>481</v>
      </c>
      <c r="G218" s="107" t="s">
        <v>481</v>
      </c>
    </row>
    <row r="220" spans="2:3" ht="12.75">
      <c r="B220" s="1"/>
      <c r="C220" s="9" t="s">
        <v>105</v>
      </c>
    </row>
    <row r="221" spans="2:3" ht="22.5">
      <c r="B221" s="2" t="s">
        <v>106</v>
      </c>
      <c r="C221" s="3" t="s">
        <v>107</v>
      </c>
    </row>
    <row r="222" spans="3:5" ht="12.75">
      <c r="C222" s="3" t="s">
        <v>108</v>
      </c>
      <c r="D222" s="4" t="s">
        <v>60</v>
      </c>
      <c r="E222" s="5">
        <v>2</v>
      </c>
    </row>
    <row r="223" spans="3:5" ht="12.75">
      <c r="C223" s="3" t="s">
        <v>109</v>
      </c>
      <c r="D223" s="4" t="s">
        <v>60</v>
      </c>
      <c r="E223" s="5">
        <v>1</v>
      </c>
    </row>
    <row r="224" spans="3:5" ht="12.75">
      <c r="C224" s="3" t="s">
        <v>110</v>
      </c>
      <c r="D224" s="4" t="s">
        <v>60</v>
      </c>
      <c r="E224" s="5">
        <v>2</v>
      </c>
    </row>
    <row r="225" spans="3:7" ht="12.75">
      <c r="C225" s="110" t="s">
        <v>111</v>
      </c>
      <c r="D225" s="106" t="s">
        <v>16</v>
      </c>
      <c r="E225" s="107">
        <v>1</v>
      </c>
      <c r="F225" s="107"/>
      <c r="G225" s="108"/>
    </row>
    <row r="226" ht="12.75">
      <c r="B226" s="1"/>
    </row>
    <row r="227" spans="2:3" ht="12.75">
      <c r="B227" s="1"/>
      <c r="C227" s="9" t="s">
        <v>112</v>
      </c>
    </row>
    <row r="228" spans="2:3" ht="12.75">
      <c r="B228" s="1" t="s">
        <v>113</v>
      </c>
      <c r="C228" s="3" t="s">
        <v>114</v>
      </c>
    </row>
    <row r="229" spans="3:5" ht="12.75">
      <c r="C229" s="3" t="s">
        <v>115</v>
      </c>
      <c r="D229" s="4" t="s">
        <v>60</v>
      </c>
      <c r="E229" s="5" t="s">
        <v>303</v>
      </c>
    </row>
    <row r="230" spans="3:5" ht="12.75">
      <c r="C230" s="3" t="s">
        <v>116</v>
      </c>
      <c r="D230" s="4" t="s">
        <v>60</v>
      </c>
      <c r="E230" s="5" t="s">
        <v>303</v>
      </c>
    </row>
    <row r="231" spans="3:7" ht="12.75">
      <c r="C231" s="110" t="s">
        <v>117</v>
      </c>
      <c r="D231" s="106" t="s">
        <v>16</v>
      </c>
      <c r="E231" s="107" t="s">
        <v>303</v>
      </c>
      <c r="F231" s="107" t="s">
        <v>481</v>
      </c>
      <c r="G231" s="107" t="s">
        <v>481</v>
      </c>
    </row>
    <row r="233" spans="2:3" ht="12.75">
      <c r="B233" s="2" t="s">
        <v>152</v>
      </c>
      <c r="C233" s="33" t="s">
        <v>268</v>
      </c>
    </row>
    <row r="234" ht="12.75">
      <c r="C234" s="3" t="s">
        <v>269</v>
      </c>
    </row>
    <row r="235" spans="3:5" ht="12.75">
      <c r="C235" s="3" t="s">
        <v>270</v>
      </c>
      <c r="D235" s="4" t="s">
        <v>60</v>
      </c>
      <c r="E235" s="5">
        <v>2</v>
      </c>
    </row>
    <row r="236" spans="3:5" ht="12.75">
      <c r="C236" s="3" t="s">
        <v>64</v>
      </c>
      <c r="D236" s="4" t="s">
        <v>60</v>
      </c>
      <c r="E236" s="5">
        <v>2</v>
      </c>
    </row>
    <row r="237" spans="3:5" ht="12.75">
      <c r="C237" s="3" t="s">
        <v>271</v>
      </c>
      <c r="D237" s="4" t="s">
        <v>60</v>
      </c>
      <c r="E237" s="5">
        <v>1</v>
      </c>
    </row>
    <row r="238" spans="3:5" ht="12.75">
      <c r="C238" s="3" t="s">
        <v>272</v>
      </c>
      <c r="D238" s="4" t="s">
        <v>60</v>
      </c>
      <c r="E238" s="5">
        <v>1</v>
      </c>
    </row>
    <row r="239" spans="3:5" ht="12.75">
      <c r="C239" s="3" t="s">
        <v>273</v>
      </c>
      <c r="D239" s="4" t="s">
        <v>60</v>
      </c>
      <c r="E239" s="5">
        <v>1</v>
      </c>
    </row>
    <row r="240" ht="12.75">
      <c r="C240" s="3" t="s">
        <v>370</v>
      </c>
    </row>
    <row r="241" spans="3:7" ht="12.75">
      <c r="C241" s="110" t="s">
        <v>274</v>
      </c>
      <c r="D241" s="106" t="s">
        <v>16</v>
      </c>
      <c r="E241" s="107">
        <v>1</v>
      </c>
      <c r="F241" s="107"/>
      <c r="G241" s="108"/>
    </row>
    <row r="243" spans="1:3" ht="15.75">
      <c r="A243" s="168" t="s">
        <v>118</v>
      </c>
      <c r="B243" s="47"/>
      <c r="C243" s="60" t="s">
        <v>119</v>
      </c>
    </row>
    <row r="244" spans="2:3" ht="12.75">
      <c r="B244" s="1"/>
      <c r="C244" s="9" t="s">
        <v>120</v>
      </c>
    </row>
    <row r="245" spans="2:3" ht="33.75">
      <c r="B245" s="1" t="s">
        <v>12</v>
      </c>
      <c r="C245" s="3" t="s">
        <v>121</v>
      </c>
    </row>
    <row r="246" spans="3:5" s="135" customFormat="1" ht="12.75">
      <c r="C246" s="135" t="s">
        <v>309</v>
      </c>
      <c r="D246" s="135" t="s">
        <v>60</v>
      </c>
      <c r="E246" s="135">
        <v>8</v>
      </c>
    </row>
    <row r="247" spans="3:5" s="135" customFormat="1" ht="12.75">
      <c r="C247" s="135" t="s">
        <v>122</v>
      </c>
      <c r="D247" s="135" t="s">
        <v>32</v>
      </c>
      <c r="E247" s="135">
        <v>8</v>
      </c>
    </row>
    <row r="248" spans="2:3" ht="12.75">
      <c r="B248" s="1"/>
      <c r="C248" s="3" t="s">
        <v>123</v>
      </c>
    </row>
    <row r="249" spans="2:3" ht="12.75">
      <c r="B249" s="1"/>
      <c r="C249" s="3" t="s">
        <v>371</v>
      </c>
    </row>
    <row r="250" spans="2:3" ht="45">
      <c r="B250" s="1"/>
      <c r="C250" s="30" t="s">
        <v>411</v>
      </c>
    </row>
    <row r="251" spans="3:5" s="135" customFormat="1" ht="12.75">
      <c r="C251" s="135" t="s">
        <v>483</v>
      </c>
      <c r="D251" s="135" t="s">
        <v>16</v>
      </c>
      <c r="E251" s="135">
        <v>8</v>
      </c>
    </row>
    <row r="252" ht="12.75">
      <c r="B252" s="1"/>
    </row>
    <row r="253" spans="2:3" ht="12.75">
      <c r="B253" s="1" t="s">
        <v>42</v>
      </c>
      <c r="C253" s="7" t="s">
        <v>124</v>
      </c>
    </row>
    <row r="254" spans="2:5" ht="22.5">
      <c r="B254" s="1"/>
      <c r="C254" s="3" t="s">
        <v>125</v>
      </c>
      <c r="D254" s="4" t="s">
        <v>32</v>
      </c>
      <c r="E254" s="5">
        <v>2</v>
      </c>
    </row>
    <row r="255" spans="2:5" ht="12.75">
      <c r="B255" s="1"/>
      <c r="C255" s="3" t="s">
        <v>126</v>
      </c>
      <c r="D255" s="4" t="s">
        <v>32</v>
      </c>
      <c r="E255" s="5">
        <v>2</v>
      </c>
    </row>
    <row r="256" spans="2:5" ht="12.75">
      <c r="B256" s="1"/>
      <c r="C256" s="3" t="s">
        <v>127</v>
      </c>
      <c r="D256" s="4" t="s">
        <v>32</v>
      </c>
      <c r="E256" s="5">
        <v>2</v>
      </c>
    </row>
    <row r="257" spans="2:3" ht="45">
      <c r="B257" s="1"/>
      <c r="C257" s="30" t="s">
        <v>411</v>
      </c>
    </row>
    <row r="258" spans="2:7" ht="12.75">
      <c r="B258" s="1"/>
      <c r="C258" s="110" t="s">
        <v>128</v>
      </c>
      <c r="D258" s="106" t="s">
        <v>16</v>
      </c>
      <c r="E258" s="107">
        <v>1</v>
      </c>
      <c r="F258" s="107"/>
      <c r="G258" s="108"/>
    </row>
    <row r="259" ht="12.75">
      <c r="B259" s="1"/>
    </row>
    <row r="260" spans="2:3" ht="12.75">
      <c r="B260" s="1"/>
      <c r="C260" s="9" t="s">
        <v>129</v>
      </c>
    </row>
    <row r="261" spans="2:3" ht="12.75">
      <c r="B261" s="1"/>
      <c r="C261" s="9" t="s">
        <v>130</v>
      </c>
    </row>
    <row r="262" spans="2:3" ht="12.75">
      <c r="B262" s="2" t="s">
        <v>47</v>
      </c>
      <c r="C262" s="3" t="s">
        <v>131</v>
      </c>
    </row>
    <row r="263" spans="3:5" ht="12.75">
      <c r="C263" s="3" t="s">
        <v>132</v>
      </c>
      <c r="D263" s="4" t="s">
        <v>60</v>
      </c>
      <c r="E263" s="5">
        <v>3</v>
      </c>
    </row>
    <row r="264" spans="3:5" ht="12.75">
      <c r="C264" s="3" t="s">
        <v>133</v>
      </c>
      <c r="D264" s="4" t="s">
        <v>60</v>
      </c>
      <c r="E264" s="5">
        <v>2</v>
      </c>
    </row>
    <row r="265" spans="3:5" ht="12.75">
      <c r="C265" s="3" t="s">
        <v>134</v>
      </c>
      <c r="D265" s="4" t="s">
        <v>60</v>
      </c>
      <c r="E265" s="5">
        <v>1</v>
      </c>
    </row>
    <row r="266" spans="3:5" ht="12.75">
      <c r="C266" s="3" t="s">
        <v>135</v>
      </c>
      <c r="D266" s="4" t="s">
        <v>60</v>
      </c>
      <c r="E266" s="5">
        <v>4</v>
      </c>
    </row>
    <row r="267" spans="3:5" ht="12.75">
      <c r="C267" s="3" t="s">
        <v>136</v>
      </c>
      <c r="D267" s="4" t="s">
        <v>60</v>
      </c>
      <c r="E267" s="5">
        <v>4</v>
      </c>
    </row>
    <row r="268" ht="45">
      <c r="C268" s="30" t="s">
        <v>137</v>
      </c>
    </row>
    <row r="269" ht="12.75">
      <c r="C269" s="30" t="s">
        <v>438</v>
      </c>
    </row>
    <row r="270" spans="3:7" ht="12.75">
      <c r="C270" s="110" t="s">
        <v>138</v>
      </c>
      <c r="D270" s="106" t="s">
        <v>16</v>
      </c>
      <c r="E270" s="107">
        <v>1</v>
      </c>
      <c r="F270" s="107"/>
      <c r="G270" s="108"/>
    </row>
    <row r="272" spans="2:3" ht="12.75">
      <c r="B272" s="1"/>
      <c r="C272" s="9" t="s">
        <v>139</v>
      </c>
    </row>
    <row r="273" spans="2:7" ht="56.25">
      <c r="B273" s="2" t="s">
        <v>55</v>
      </c>
      <c r="C273" s="111" t="s">
        <v>140</v>
      </c>
      <c r="D273" s="106" t="s">
        <v>60</v>
      </c>
      <c r="E273" s="107" t="s">
        <v>481</v>
      </c>
      <c r="F273" s="107" t="s">
        <v>481</v>
      </c>
      <c r="G273" s="107" t="s">
        <v>481</v>
      </c>
    </row>
    <row r="274" spans="2:7" ht="12.75">
      <c r="B274" s="2" t="s">
        <v>72</v>
      </c>
      <c r="C274" s="111" t="s">
        <v>141</v>
      </c>
      <c r="D274" s="106" t="s">
        <v>60</v>
      </c>
      <c r="E274" s="107" t="s">
        <v>481</v>
      </c>
      <c r="F274" s="112" t="s">
        <v>481</v>
      </c>
      <c r="G274" s="112" t="s">
        <v>481</v>
      </c>
    </row>
    <row r="275" spans="3:7" ht="12.75">
      <c r="C275" s="34" t="s">
        <v>372</v>
      </c>
      <c r="F275"/>
      <c r="G275"/>
    </row>
    <row r="276" spans="2:7" ht="12.75">
      <c r="B276" s="2" t="s">
        <v>142</v>
      </c>
      <c r="C276" s="111" t="s">
        <v>143</v>
      </c>
      <c r="D276" s="106" t="s">
        <v>60</v>
      </c>
      <c r="E276" s="107" t="s">
        <v>303</v>
      </c>
      <c r="F276" s="107" t="s">
        <v>481</v>
      </c>
      <c r="G276" s="107" t="s">
        <v>481</v>
      </c>
    </row>
    <row r="277" spans="2:7" ht="33.75">
      <c r="B277" s="2" t="s">
        <v>144</v>
      </c>
      <c r="C277" s="111" t="s">
        <v>373</v>
      </c>
      <c r="D277" s="106" t="s">
        <v>60</v>
      </c>
      <c r="E277" s="107" t="s">
        <v>303</v>
      </c>
      <c r="F277" s="107" t="s">
        <v>481</v>
      </c>
      <c r="G277" s="107" t="s">
        <v>481</v>
      </c>
    </row>
    <row r="278" spans="2:7" ht="12.75">
      <c r="B278" s="2" t="s">
        <v>96</v>
      </c>
      <c r="C278" s="111" t="s">
        <v>145</v>
      </c>
      <c r="D278" s="106" t="s">
        <v>60</v>
      </c>
      <c r="E278" s="107">
        <v>1</v>
      </c>
      <c r="F278" s="112"/>
      <c r="G278" s="108"/>
    </row>
    <row r="279" ht="12.75">
      <c r="B279" s="1"/>
    </row>
    <row r="280" spans="2:3" ht="12.75">
      <c r="B280" s="1"/>
      <c r="C280" s="9" t="s">
        <v>146</v>
      </c>
    </row>
    <row r="281" spans="2:7" ht="33.75">
      <c r="B281" s="2" t="s">
        <v>147</v>
      </c>
      <c r="C281" s="111" t="s">
        <v>148</v>
      </c>
      <c r="D281" s="106" t="s">
        <v>60</v>
      </c>
      <c r="E281" s="107" t="s">
        <v>303</v>
      </c>
      <c r="F281" s="107" t="s">
        <v>481</v>
      </c>
      <c r="G281" s="107" t="s">
        <v>481</v>
      </c>
    </row>
    <row r="282" spans="2:7" ht="33.75">
      <c r="B282" s="2" t="s">
        <v>106</v>
      </c>
      <c r="C282" s="111" t="s">
        <v>149</v>
      </c>
      <c r="D282" s="106" t="s">
        <v>60</v>
      </c>
      <c r="E282" s="107" t="s">
        <v>303</v>
      </c>
      <c r="F282" s="107" t="s">
        <v>481</v>
      </c>
      <c r="G282" s="107" t="s">
        <v>481</v>
      </c>
    </row>
    <row r="283" ht="12.75">
      <c r="B283" s="1"/>
    </row>
    <row r="284" spans="2:3" ht="12.75">
      <c r="B284" s="1"/>
      <c r="C284" s="9" t="s">
        <v>150</v>
      </c>
    </row>
    <row r="285" spans="2:7" ht="22.5">
      <c r="B285" s="2" t="s">
        <v>113</v>
      </c>
      <c r="C285" s="110" t="s">
        <v>151</v>
      </c>
      <c r="D285" s="106" t="s">
        <v>60</v>
      </c>
      <c r="E285" s="107" t="s">
        <v>303</v>
      </c>
      <c r="F285" s="107" t="s">
        <v>481</v>
      </c>
      <c r="G285" s="107" t="s">
        <v>481</v>
      </c>
    </row>
    <row r="286" spans="2:7" ht="22.5">
      <c r="B286" s="2" t="s">
        <v>152</v>
      </c>
      <c r="C286" s="110" t="s">
        <v>374</v>
      </c>
      <c r="D286" s="106" t="s">
        <v>60</v>
      </c>
      <c r="E286" s="107">
        <v>1</v>
      </c>
      <c r="F286" s="107" t="s">
        <v>481</v>
      </c>
      <c r="G286" s="107" t="s">
        <v>481</v>
      </c>
    </row>
    <row r="287" spans="2:7" ht="12.75">
      <c r="B287" s="1"/>
      <c r="G287" s="5"/>
    </row>
    <row r="288" spans="2:7" ht="12.75">
      <c r="B288" s="1"/>
      <c r="C288" s="9" t="s">
        <v>153</v>
      </c>
      <c r="G288" s="5"/>
    </row>
    <row r="289" spans="2:7" ht="12.75">
      <c r="B289" s="1"/>
      <c r="C289" s="9"/>
      <c r="G289" s="5"/>
    </row>
    <row r="290" spans="2:7" ht="12.75">
      <c r="B290" s="2" t="s">
        <v>154</v>
      </c>
      <c r="C290" s="110" t="s">
        <v>155</v>
      </c>
      <c r="D290" s="106" t="s">
        <v>60</v>
      </c>
      <c r="E290" s="107" t="s">
        <v>303</v>
      </c>
      <c r="F290" s="107" t="s">
        <v>481</v>
      </c>
      <c r="G290" s="107" t="s">
        <v>481</v>
      </c>
    </row>
    <row r="291" spans="2:7" ht="12.75">
      <c r="B291" s="2" t="s">
        <v>156</v>
      </c>
      <c r="C291" s="110" t="s">
        <v>375</v>
      </c>
      <c r="D291" s="106" t="s">
        <v>60</v>
      </c>
      <c r="E291" s="107">
        <v>1</v>
      </c>
      <c r="F291" s="107" t="s">
        <v>481</v>
      </c>
      <c r="G291" s="107" t="s">
        <v>481</v>
      </c>
    </row>
    <row r="292" spans="2:7" ht="12.75">
      <c r="B292" s="2" t="s">
        <v>157</v>
      </c>
      <c r="C292" s="110" t="s">
        <v>158</v>
      </c>
      <c r="D292" s="106" t="s">
        <v>60</v>
      </c>
      <c r="E292" s="107" t="s">
        <v>303</v>
      </c>
      <c r="F292" s="107" t="s">
        <v>481</v>
      </c>
      <c r="G292" s="107" t="s">
        <v>481</v>
      </c>
    </row>
    <row r="293" spans="2:7" ht="22.5">
      <c r="B293" s="2" t="s">
        <v>159</v>
      </c>
      <c r="C293" s="110" t="s">
        <v>376</v>
      </c>
      <c r="D293" s="106" t="s">
        <v>60</v>
      </c>
      <c r="E293" s="107">
        <v>1</v>
      </c>
      <c r="F293" s="107" t="s">
        <v>481</v>
      </c>
      <c r="G293" s="107" t="s">
        <v>481</v>
      </c>
    </row>
    <row r="294" ht="12.75">
      <c r="B294" s="1"/>
    </row>
    <row r="295" spans="2:3" ht="12.75">
      <c r="B295" s="1"/>
      <c r="C295" s="9" t="s">
        <v>160</v>
      </c>
    </row>
    <row r="296" spans="2:7" ht="56.25">
      <c r="B296" s="2" t="s">
        <v>161</v>
      </c>
      <c r="C296" s="110" t="s">
        <v>377</v>
      </c>
      <c r="D296" s="106" t="s">
        <v>60</v>
      </c>
      <c r="E296" s="107">
        <v>4</v>
      </c>
      <c r="F296" s="107"/>
      <c r="G296" s="108"/>
    </row>
    <row r="297" ht="12.75">
      <c r="B297" s="1"/>
    </row>
    <row r="298" spans="2:3" ht="12.75">
      <c r="B298" s="1"/>
      <c r="C298" s="9" t="s">
        <v>162</v>
      </c>
    </row>
    <row r="299" spans="2:7" ht="22.5">
      <c r="B299" s="2" t="s">
        <v>163</v>
      </c>
      <c r="C299" s="110" t="s">
        <v>164</v>
      </c>
      <c r="D299" s="106" t="s">
        <v>60</v>
      </c>
      <c r="E299" s="107" t="s">
        <v>303</v>
      </c>
      <c r="F299" s="107" t="s">
        <v>481</v>
      </c>
      <c r="G299" s="107" t="s">
        <v>481</v>
      </c>
    </row>
    <row r="300" spans="2:7" ht="22.5">
      <c r="B300" s="2" t="s">
        <v>165</v>
      </c>
      <c r="C300" s="110" t="s">
        <v>166</v>
      </c>
      <c r="D300" s="106" t="s">
        <v>60</v>
      </c>
      <c r="E300" s="107" t="s">
        <v>303</v>
      </c>
      <c r="F300" s="107" t="s">
        <v>481</v>
      </c>
      <c r="G300" s="107" t="s">
        <v>481</v>
      </c>
    </row>
    <row r="301" spans="2:7" ht="12.75">
      <c r="B301" s="2" t="s">
        <v>167</v>
      </c>
      <c r="C301" s="110" t="s">
        <v>168</v>
      </c>
      <c r="D301" s="106" t="s">
        <v>60</v>
      </c>
      <c r="E301" s="107">
        <v>1</v>
      </c>
      <c r="F301" s="107"/>
      <c r="G301" s="108"/>
    </row>
    <row r="302" ht="45">
      <c r="C302" s="30" t="s">
        <v>169</v>
      </c>
    </row>
    <row r="303" ht="12.75">
      <c r="C303" s="30" t="s">
        <v>293</v>
      </c>
    </row>
    <row r="304" ht="12.75">
      <c r="B304" s="1"/>
    </row>
    <row r="305" spans="2:3" ht="12.75">
      <c r="B305" s="1">
        <v>21</v>
      </c>
      <c r="C305" s="9" t="s">
        <v>170</v>
      </c>
    </row>
    <row r="306" ht="12.75">
      <c r="C306" s="3" t="s">
        <v>171</v>
      </c>
    </row>
    <row r="307" ht="67.5">
      <c r="C307" s="3" t="s">
        <v>172</v>
      </c>
    </row>
    <row r="308" spans="2:7" ht="12.75">
      <c r="B308" s="2" t="s">
        <v>12</v>
      </c>
      <c r="C308" s="110" t="s">
        <v>378</v>
      </c>
      <c r="D308" s="106" t="s">
        <v>60</v>
      </c>
      <c r="E308" s="107">
        <v>10</v>
      </c>
      <c r="F308" s="107" t="s">
        <v>481</v>
      </c>
      <c r="G308" s="107" t="s">
        <v>481</v>
      </c>
    </row>
    <row r="309" spans="2:7" ht="12.75">
      <c r="B309" s="2" t="s">
        <v>42</v>
      </c>
      <c r="C309" s="110" t="s">
        <v>379</v>
      </c>
      <c r="D309" s="106" t="s">
        <v>60</v>
      </c>
      <c r="E309" s="107">
        <v>3</v>
      </c>
      <c r="F309" s="107" t="s">
        <v>481</v>
      </c>
      <c r="G309" s="107" t="s">
        <v>481</v>
      </c>
    </row>
    <row r="310" spans="2:7" ht="12.75">
      <c r="B310" s="2" t="s">
        <v>47</v>
      </c>
      <c r="C310" s="110" t="s">
        <v>380</v>
      </c>
      <c r="D310" s="106" t="s">
        <v>60</v>
      </c>
      <c r="E310" s="107">
        <v>2</v>
      </c>
      <c r="F310" s="107" t="s">
        <v>481</v>
      </c>
      <c r="G310" s="107" t="s">
        <v>481</v>
      </c>
    </row>
    <row r="311" spans="2:7" ht="12.75">
      <c r="B311" s="2" t="s">
        <v>55</v>
      </c>
      <c r="C311" s="110" t="s">
        <v>381</v>
      </c>
      <c r="D311" s="106" t="s">
        <v>60</v>
      </c>
      <c r="E311" s="107" t="s">
        <v>303</v>
      </c>
      <c r="F311" s="107" t="s">
        <v>481</v>
      </c>
      <c r="G311" s="107" t="s">
        <v>481</v>
      </c>
    </row>
    <row r="312" spans="3:7" ht="45">
      <c r="C312" s="30" t="s">
        <v>173</v>
      </c>
      <c r="G312" s="5"/>
    </row>
    <row r="313" spans="2:7" ht="12.75">
      <c r="B313" s="2" t="s">
        <v>72</v>
      </c>
      <c r="C313" s="110" t="s">
        <v>174</v>
      </c>
      <c r="D313" s="106" t="s">
        <v>60</v>
      </c>
      <c r="E313" s="107">
        <v>1</v>
      </c>
      <c r="F313" s="107" t="s">
        <v>481</v>
      </c>
      <c r="G313" s="107" t="s">
        <v>481</v>
      </c>
    </row>
    <row r="314" spans="2:7" ht="12.75">
      <c r="B314" s="2" t="s">
        <v>142</v>
      </c>
      <c r="C314" s="110" t="s">
        <v>175</v>
      </c>
      <c r="D314" s="106" t="s">
        <v>60</v>
      </c>
      <c r="E314" s="107">
        <v>1</v>
      </c>
      <c r="F314" s="107" t="s">
        <v>481</v>
      </c>
      <c r="G314" s="107" t="s">
        <v>481</v>
      </c>
    </row>
    <row r="315" spans="2:7" ht="22.5">
      <c r="B315" s="2" t="s">
        <v>144</v>
      </c>
      <c r="C315" s="110" t="s">
        <v>176</v>
      </c>
      <c r="D315" s="106" t="s">
        <v>13</v>
      </c>
      <c r="E315" s="107" t="s">
        <v>303</v>
      </c>
      <c r="F315" s="107" t="s">
        <v>481</v>
      </c>
      <c r="G315" s="107" t="s">
        <v>481</v>
      </c>
    </row>
    <row r="316" spans="2:7" ht="12.75">
      <c r="B316" s="2" t="s">
        <v>96</v>
      </c>
      <c r="C316" s="110" t="s">
        <v>177</v>
      </c>
      <c r="D316" s="106" t="s">
        <v>60</v>
      </c>
      <c r="E316" s="107" t="s">
        <v>303</v>
      </c>
      <c r="F316" s="107" t="s">
        <v>481</v>
      </c>
      <c r="G316" s="107" t="s">
        <v>481</v>
      </c>
    </row>
    <row r="317" spans="2:7" s="135" customFormat="1" ht="12.75">
      <c r="B317" s="135" t="s">
        <v>147</v>
      </c>
      <c r="C317" s="165" t="s">
        <v>382</v>
      </c>
      <c r="D317" s="165" t="s">
        <v>60</v>
      </c>
      <c r="E317" s="165">
        <v>8</v>
      </c>
      <c r="F317" s="165"/>
      <c r="G317" s="165"/>
    </row>
    <row r="319" spans="2:3" ht="12.75">
      <c r="B319" s="1">
        <v>22</v>
      </c>
      <c r="C319" s="9" t="s">
        <v>290</v>
      </c>
    </row>
    <row r="320" spans="2:7" ht="22.5">
      <c r="B320" s="1"/>
      <c r="C320" s="110" t="s">
        <v>304</v>
      </c>
      <c r="D320" s="106" t="s">
        <v>60</v>
      </c>
      <c r="E320" s="107">
        <v>60</v>
      </c>
      <c r="F320" s="107"/>
      <c r="G320" s="108"/>
    </row>
    <row r="321" ht="12.75">
      <c r="B321" s="1"/>
    </row>
    <row r="322" spans="1:3" ht="15.75">
      <c r="A322" s="168" t="s">
        <v>178</v>
      </c>
      <c r="B322" s="47"/>
      <c r="C322" s="60" t="s">
        <v>179</v>
      </c>
    </row>
    <row r="323" spans="1:7" ht="12.75">
      <c r="A323" s="29"/>
      <c r="B323" s="31"/>
      <c r="C323" s="9" t="s">
        <v>182</v>
      </c>
      <c r="G323" s="5"/>
    </row>
    <row r="324" spans="2:7" ht="12.75">
      <c r="B324" s="2" t="s">
        <v>183</v>
      </c>
      <c r="C324" s="110" t="s">
        <v>184</v>
      </c>
      <c r="D324" s="106" t="s">
        <v>185</v>
      </c>
      <c r="E324" s="107">
        <v>1</v>
      </c>
      <c r="F324" s="107" t="s">
        <v>481</v>
      </c>
      <c r="G324" s="107" t="s">
        <v>481</v>
      </c>
    </row>
    <row r="325" spans="2:7" ht="12.75">
      <c r="B325" s="2" t="s">
        <v>186</v>
      </c>
      <c r="C325" s="110" t="s">
        <v>187</v>
      </c>
      <c r="D325" s="106" t="s">
        <v>60</v>
      </c>
      <c r="E325" s="107">
        <v>1</v>
      </c>
      <c r="F325" s="107" t="s">
        <v>481</v>
      </c>
      <c r="G325" s="107" t="s">
        <v>481</v>
      </c>
    </row>
    <row r="326" spans="2:7" ht="12.75">
      <c r="B326" s="2" t="s">
        <v>188</v>
      </c>
      <c r="C326" s="110" t="s">
        <v>189</v>
      </c>
      <c r="D326" s="106" t="s">
        <v>60</v>
      </c>
      <c r="E326" s="107">
        <v>1</v>
      </c>
      <c r="F326" s="107" t="s">
        <v>481</v>
      </c>
      <c r="G326" s="107" t="s">
        <v>481</v>
      </c>
    </row>
    <row r="327" ht="12.75">
      <c r="B327" s="1"/>
    </row>
    <row r="328" spans="1:3" ht="15.75">
      <c r="A328" s="168" t="s">
        <v>190</v>
      </c>
      <c r="B328" s="47"/>
      <c r="C328" s="60" t="s">
        <v>191</v>
      </c>
    </row>
    <row r="329" spans="2:3" ht="12.75">
      <c r="B329" s="1"/>
      <c r="C329" s="7" t="s">
        <v>192</v>
      </c>
    </row>
    <row r="330" spans="2:3" ht="103.5" customHeight="1">
      <c r="B330" s="1"/>
      <c r="C330" s="3" t="s">
        <v>417</v>
      </c>
    </row>
    <row r="331" spans="1:7" s="3" customFormat="1" ht="12" customHeight="1">
      <c r="A331" s="1"/>
      <c r="B331" s="1"/>
      <c r="C331" s="3" t="s">
        <v>193</v>
      </c>
      <c r="D331" s="4" t="s">
        <v>32</v>
      </c>
      <c r="E331" s="5">
        <v>1</v>
      </c>
      <c r="F331" s="5"/>
      <c r="G331" s="37"/>
    </row>
    <row r="332" spans="1:7" s="3" customFormat="1" ht="12" customHeight="1">
      <c r="A332" s="1"/>
      <c r="B332" s="1"/>
      <c r="C332" s="3" t="s">
        <v>194</v>
      </c>
      <c r="D332" s="4" t="s">
        <v>32</v>
      </c>
      <c r="E332" s="5">
        <v>1</v>
      </c>
      <c r="F332" s="5"/>
      <c r="G332" s="37"/>
    </row>
    <row r="333" spans="1:7" s="3" customFormat="1" ht="24" customHeight="1">
      <c r="A333" s="1"/>
      <c r="B333" s="1"/>
      <c r="C333" s="3" t="s">
        <v>195</v>
      </c>
      <c r="D333" s="4" t="s">
        <v>32</v>
      </c>
      <c r="E333" s="5">
        <v>1</v>
      </c>
      <c r="F333" s="5"/>
      <c r="G333" s="37"/>
    </row>
    <row r="334" spans="1:7" s="3" customFormat="1" ht="22.5" customHeight="1">
      <c r="A334" s="1"/>
      <c r="B334" s="1"/>
      <c r="C334" s="3" t="s">
        <v>196</v>
      </c>
      <c r="D334" s="4" t="s">
        <v>32</v>
      </c>
      <c r="E334" s="5">
        <v>1</v>
      </c>
      <c r="F334" s="5"/>
      <c r="G334" s="37"/>
    </row>
    <row r="335" spans="1:7" s="3" customFormat="1" ht="22.5" customHeight="1">
      <c r="A335" s="1"/>
      <c r="B335" s="1"/>
      <c r="C335" s="3" t="s">
        <v>198</v>
      </c>
      <c r="D335" s="4" t="s">
        <v>32</v>
      </c>
      <c r="E335" s="5">
        <v>1</v>
      </c>
      <c r="F335" s="5"/>
      <c r="G335" s="37"/>
    </row>
    <row r="336" spans="2:5" ht="12" customHeight="1">
      <c r="B336" s="1"/>
      <c r="C336" s="3" t="s">
        <v>484</v>
      </c>
      <c r="D336" s="4" t="s">
        <v>32</v>
      </c>
      <c r="E336" s="5">
        <v>1</v>
      </c>
    </row>
    <row r="337" spans="1:7" s="3" customFormat="1" ht="12" customHeight="1">
      <c r="A337" s="1"/>
      <c r="B337" s="1"/>
      <c r="C337" s="3" t="s">
        <v>199</v>
      </c>
      <c r="D337" s="4"/>
      <c r="E337" s="5" t="s">
        <v>24</v>
      </c>
      <c r="F337" s="5"/>
      <c r="G337" s="37"/>
    </row>
    <row r="338" spans="1:7" s="3" customFormat="1" ht="12" customHeight="1">
      <c r="A338" s="1"/>
      <c r="B338" s="1"/>
      <c r="C338" s="3" t="s">
        <v>465</v>
      </c>
      <c r="D338" s="4" t="s">
        <v>24</v>
      </c>
      <c r="E338" s="5" t="s">
        <v>24</v>
      </c>
      <c r="F338" s="5"/>
      <c r="G338" s="37"/>
    </row>
    <row r="339" spans="1:7" s="3" customFormat="1" ht="12" customHeight="1">
      <c r="A339" s="1"/>
      <c r="B339" s="1"/>
      <c r="C339" s="3" t="s">
        <v>383</v>
      </c>
      <c r="D339" s="4"/>
      <c r="E339" s="5"/>
      <c r="F339" s="5"/>
      <c r="G339" s="37"/>
    </row>
    <row r="340" spans="2:3" ht="56.25">
      <c r="B340" s="1"/>
      <c r="C340" s="30" t="s">
        <v>200</v>
      </c>
    </row>
    <row r="341" spans="2:7" ht="12.75">
      <c r="B341" s="1">
        <v>1</v>
      </c>
      <c r="C341" s="114" t="s">
        <v>434</v>
      </c>
      <c r="D341" s="113" t="s">
        <v>416</v>
      </c>
      <c r="E341" s="107">
        <v>2</v>
      </c>
      <c r="F341" s="107"/>
      <c r="G341" s="108"/>
    </row>
    <row r="342" ht="12.75">
      <c r="B342" s="1"/>
    </row>
    <row r="343" spans="1:4" ht="12.75">
      <c r="A343" s="35"/>
      <c r="B343" s="35"/>
      <c r="C343" s="7" t="s">
        <v>201</v>
      </c>
      <c r="D343" s="36"/>
    </row>
    <row r="344" spans="1:6" ht="36" customHeight="1">
      <c r="A344" s="3"/>
      <c r="B344" s="3"/>
      <c r="C344" s="3" t="s">
        <v>202</v>
      </c>
      <c r="D344" s="3"/>
      <c r="E344" s="37"/>
      <c r="F344" s="37"/>
    </row>
    <row r="345" spans="1:6" ht="22.5">
      <c r="A345" s="3"/>
      <c r="B345" s="3"/>
      <c r="C345" s="3" t="s">
        <v>203</v>
      </c>
      <c r="D345" s="3"/>
      <c r="E345" s="37"/>
      <c r="F345" s="37"/>
    </row>
    <row r="346" spans="1:6" ht="22.5">
      <c r="A346" s="3"/>
      <c r="B346" s="3" t="s">
        <v>24</v>
      </c>
      <c r="C346" s="3" t="s">
        <v>384</v>
      </c>
      <c r="D346" s="3" t="s">
        <v>24</v>
      </c>
      <c r="E346" s="37" t="s">
        <v>24</v>
      </c>
      <c r="F346" s="37"/>
    </row>
    <row r="347" spans="2:7" ht="12" customHeight="1">
      <c r="B347" s="1">
        <v>2</v>
      </c>
      <c r="C347" s="110" t="s">
        <v>204</v>
      </c>
      <c r="D347" s="106" t="s">
        <v>13</v>
      </c>
      <c r="E347" s="107">
        <v>127</v>
      </c>
      <c r="F347" s="107"/>
      <c r="G347" s="108"/>
    </row>
    <row r="348" ht="12" customHeight="1">
      <c r="B348" s="1"/>
    </row>
    <row r="349" spans="2:3" ht="12.75">
      <c r="B349" s="1">
        <v>3</v>
      </c>
      <c r="C349" s="3" t="s">
        <v>305</v>
      </c>
    </row>
    <row r="350" spans="2:7" ht="33.75">
      <c r="B350" s="1"/>
      <c r="C350" s="110" t="s">
        <v>306</v>
      </c>
      <c r="D350" s="113"/>
      <c r="E350" s="122" t="s">
        <v>308</v>
      </c>
      <c r="F350" s="107" t="s">
        <v>481</v>
      </c>
      <c r="G350" s="108" t="s">
        <v>481</v>
      </c>
    </row>
    <row r="351" spans="1:6" ht="12.75">
      <c r="A351" s="21"/>
      <c r="B351" s="38"/>
      <c r="C351" s="38"/>
      <c r="D351" s="24"/>
      <c r="E351" s="25"/>
      <c r="F351" s="25"/>
    </row>
    <row r="352" spans="2:3" ht="12.75">
      <c r="B352" s="1"/>
      <c r="C352" s="9" t="s">
        <v>267</v>
      </c>
    </row>
    <row r="353" spans="2:3" ht="12.75">
      <c r="B353" s="1">
        <v>4</v>
      </c>
      <c r="C353" s="7" t="s">
        <v>205</v>
      </c>
    </row>
    <row r="354" spans="2:3" ht="22.5">
      <c r="B354" s="1"/>
      <c r="C354" s="3" t="s">
        <v>333</v>
      </c>
    </row>
    <row r="355" spans="2:3" ht="22.5">
      <c r="B355" s="1"/>
      <c r="C355" s="3" t="s">
        <v>498</v>
      </c>
    </row>
    <row r="356" spans="2:3" ht="12.75">
      <c r="B356" s="1"/>
      <c r="C356" s="3" t="s">
        <v>277</v>
      </c>
    </row>
    <row r="357" spans="3:5" s="138" customFormat="1" ht="13.5" customHeight="1">
      <c r="C357" s="138" t="s">
        <v>206</v>
      </c>
      <c r="D357" s="138" t="s">
        <v>197</v>
      </c>
      <c r="E357" s="138">
        <v>115</v>
      </c>
    </row>
    <row r="358" ht="13.5" customHeight="1">
      <c r="B358" s="1"/>
    </row>
    <row r="359" spans="1:3" ht="15.75">
      <c r="A359" s="168" t="s">
        <v>207</v>
      </c>
      <c r="B359" s="47"/>
      <c r="C359" s="60" t="s">
        <v>208</v>
      </c>
    </row>
    <row r="360" ht="12.75">
      <c r="C360" s="9" t="s">
        <v>209</v>
      </c>
    </row>
    <row r="361" spans="2:3" ht="12.75">
      <c r="B361" s="2" t="s">
        <v>180</v>
      </c>
      <c r="C361" s="3" t="s">
        <v>210</v>
      </c>
    </row>
    <row r="362" ht="12.75">
      <c r="C362" s="3" t="s">
        <v>211</v>
      </c>
    </row>
    <row r="363" ht="12.75">
      <c r="C363" s="3" t="s">
        <v>212</v>
      </c>
    </row>
    <row r="364" ht="12.75">
      <c r="C364" s="3" t="s">
        <v>213</v>
      </c>
    </row>
    <row r="365" ht="12.75">
      <c r="C365" s="3" t="s">
        <v>214</v>
      </c>
    </row>
    <row r="366" ht="12.75">
      <c r="C366" s="3" t="s">
        <v>215</v>
      </c>
    </row>
    <row r="367" ht="12.75">
      <c r="C367" s="3" t="s">
        <v>216</v>
      </c>
    </row>
    <row r="368" spans="3:7" ht="12.75">
      <c r="C368" s="110" t="s">
        <v>217</v>
      </c>
      <c r="D368" s="106" t="s">
        <v>16</v>
      </c>
      <c r="E368" s="107">
        <v>1</v>
      </c>
      <c r="F368" s="107"/>
      <c r="G368" s="108"/>
    </row>
    <row r="370" ht="12.75">
      <c r="C370" s="9" t="s">
        <v>219</v>
      </c>
    </row>
    <row r="371" spans="1:7" s="10" customFormat="1" ht="11.25">
      <c r="A371" s="1"/>
      <c r="B371" s="2" t="s">
        <v>55</v>
      </c>
      <c r="C371" s="3" t="s">
        <v>220</v>
      </c>
      <c r="D371" s="4"/>
      <c r="E371" s="5"/>
      <c r="F371" s="5"/>
      <c r="G371" s="51"/>
    </row>
    <row r="372" spans="1:7" s="10" customFormat="1" ht="22.5">
      <c r="A372" s="1"/>
      <c r="B372" s="2"/>
      <c r="C372" s="3" t="s">
        <v>221</v>
      </c>
      <c r="D372" s="4"/>
      <c r="E372" s="5"/>
      <c r="F372" s="5"/>
      <c r="G372" s="51"/>
    </row>
    <row r="373" spans="1:7" s="10" customFormat="1" ht="11.25">
      <c r="A373" s="1"/>
      <c r="B373" s="2"/>
      <c r="C373" s="110" t="s">
        <v>222</v>
      </c>
      <c r="D373" s="106" t="s">
        <v>60</v>
      </c>
      <c r="E373" s="107">
        <v>2</v>
      </c>
      <c r="F373" s="107"/>
      <c r="G373" s="108"/>
    </row>
    <row r="375" ht="12.75">
      <c r="C375" s="9" t="s">
        <v>435</v>
      </c>
    </row>
    <row r="376" spans="2:3" ht="12.75">
      <c r="B376" s="2" t="s">
        <v>72</v>
      </c>
      <c r="C376" s="3" t="s">
        <v>223</v>
      </c>
    </row>
    <row r="377" ht="22.5">
      <c r="C377" s="3" t="s">
        <v>224</v>
      </c>
    </row>
    <row r="378" spans="3:7" ht="12.75">
      <c r="C378" s="110" t="s">
        <v>225</v>
      </c>
      <c r="D378" s="106" t="s">
        <v>60</v>
      </c>
      <c r="E378" s="107">
        <v>21</v>
      </c>
      <c r="F378" s="107"/>
      <c r="G378" s="108"/>
    </row>
    <row r="380" spans="2:3" s="138" customFormat="1" ht="12.75">
      <c r="B380" s="138" t="s">
        <v>142</v>
      </c>
      <c r="C380" s="138" t="s">
        <v>485</v>
      </c>
    </row>
    <row r="381" spans="3:7" ht="33.75">
      <c r="C381" s="110" t="s">
        <v>466</v>
      </c>
      <c r="D381" s="106" t="s">
        <v>16</v>
      </c>
      <c r="E381" s="166">
        <v>1</v>
      </c>
      <c r="F381" s="107"/>
      <c r="G381" s="108"/>
    </row>
    <row r="383" spans="1:3" ht="15.75">
      <c r="A383" s="168" t="s">
        <v>226</v>
      </c>
      <c r="B383" s="46"/>
      <c r="C383" s="60" t="s">
        <v>227</v>
      </c>
    </row>
    <row r="384" ht="12.75">
      <c r="C384" s="9" t="s">
        <v>228</v>
      </c>
    </row>
    <row r="385" spans="2:3" ht="12.75">
      <c r="B385" s="2" t="s">
        <v>12</v>
      </c>
      <c r="C385" s="3" t="s">
        <v>229</v>
      </c>
    </row>
    <row r="386" ht="22.5">
      <c r="C386" s="3" t="s">
        <v>230</v>
      </c>
    </row>
    <row r="387" ht="12.75">
      <c r="C387" s="3" t="s">
        <v>231</v>
      </c>
    </row>
    <row r="388" spans="3:5" ht="12.75">
      <c r="C388" s="3" t="s">
        <v>232</v>
      </c>
      <c r="D388" s="4" t="s">
        <v>60</v>
      </c>
      <c r="E388" s="5">
        <v>560</v>
      </c>
    </row>
    <row r="389" spans="3:5" ht="12.75">
      <c r="C389" s="3" t="s">
        <v>233</v>
      </c>
      <c r="D389" s="4" t="s">
        <v>60</v>
      </c>
      <c r="E389" s="5">
        <v>5</v>
      </c>
    </row>
    <row r="390" ht="12.75">
      <c r="C390" s="3" t="s">
        <v>276</v>
      </c>
    </row>
    <row r="391" spans="3:7" ht="12.75">
      <c r="C391" s="110" t="s">
        <v>234</v>
      </c>
      <c r="D391" s="106" t="s">
        <v>16</v>
      </c>
      <c r="E391" s="107">
        <v>1</v>
      </c>
      <c r="F391" s="107" t="s">
        <v>481</v>
      </c>
      <c r="G391" s="164" t="s">
        <v>481</v>
      </c>
    </row>
    <row r="393" ht="12.75">
      <c r="C393" s="9" t="s">
        <v>235</v>
      </c>
    </row>
    <row r="394" spans="2:3" ht="12.75">
      <c r="B394" s="2" t="s">
        <v>42</v>
      </c>
      <c r="C394" s="3" t="s">
        <v>236</v>
      </c>
    </row>
    <row r="395" ht="33.75">
      <c r="C395" s="3" t="s">
        <v>291</v>
      </c>
    </row>
    <row r="396" spans="3:5" ht="12.75">
      <c r="C396" s="3" t="s">
        <v>237</v>
      </c>
      <c r="D396" s="4" t="s">
        <v>60</v>
      </c>
      <c r="E396" s="5">
        <v>12</v>
      </c>
    </row>
    <row r="397" spans="3:5" ht="12.75">
      <c r="C397" s="3" t="s">
        <v>238</v>
      </c>
      <c r="D397" s="4" t="s">
        <v>60</v>
      </c>
      <c r="E397" s="5">
        <v>48</v>
      </c>
    </row>
    <row r="398" spans="3:5" ht="12.75">
      <c r="C398" s="3" t="s">
        <v>239</v>
      </c>
      <c r="D398" s="4" t="s">
        <v>60</v>
      </c>
      <c r="E398" s="5">
        <v>48</v>
      </c>
    </row>
    <row r="399" spans="3:5" ht="12.75">
      <c r="C399" s="3" t="s">
        <v>240</v>
      </c>
      <c r="D399" s="4" t="s">
        <v>60</v>
      </c>
      <c r="E399" s="5">
        <v>1</v>
      </c>
    </row>
    <row r="400" spans="3:5" ht="12.75">
      <c r="C400" s="3" t="s">
        <v>218</v>
      </c>
      <c r="D400" s="4" t="s">
        <v>60</v>
      </c>
      <c r="E400" s="5">
        <v>1</v>
      </c>
    </row>
    <row r="401" spans="3:7" ht="12.75">
      <c r="C401" s="110" t="s">
        <v>241</v>
      </c>
      <c r="D401" s="106" t="s">
        <v>16</v>
      </c>
      <c r="E401" s="107">
        <v>1</v>
      </c>
      <c r="F401" s="107" t="s">
        <v>481</v>
      </c>
      <c r="G401" s="107" t="s">
        <v>481</v>
      </c>
    </row>
    <row r="403" ht="12.75">
      <c r="C403" s="9" t="s">
        <v>296</v>
      </c>
    </row>
    <row r="404" spans="2:7" ht="22.5">
      <c r="B404" s="1">
        <v>3</v>
      </c>
      <c r="C404" s="110" t="s">
        <v>297</v>
      </c>
      <c r="D404" s="106" t="s">
        <v>16</v>
      </c>
      <c r="E404" s="107">
        <v>2</v>
      </c>
      <c r="F404" s="107"/>
      <c r="G404" s="108"/>
    </row>
    <row r="406" spans="1:3" ht="15.75">
      <c r="A406" s="168" t="s">
        <v>242</v>
      </c>
      <c r="B406" s="169"/>
      <c r="C406" s="60" t="s">
        <v>243</v>
      </c>
    </row>
    <row r="407" ht="12.75">
      <c r="C407" s="9" t="s">
        <v>283</v>
      </c>
    </row>
    <row r="408" spans="2:7" ht="12.75">
      <c r="B408" s="2" t="s">
        <v>12</v>
      </c>
      <c r="C408" s="110" t="s">
        <v>275</v>
      </c>
      <c r="D408" s="106" t="s">
        <v>60</v>
      </c>
      <c r="E408" s="107">
        <v>2</v>
      </c>
      <c r="F408" s="107"/>
      <c r="G408" s="108"/>
    </row>
    <row r="409" spans="2:7" ht="12.75">
      <c r="B409" s="2" t="s">
        <v>42</v>
      </c>
      <c r="C409" s="110" t="s">
        <v>244</v>
      </c>
      <c r="D409" s="106" t="s">
        <v>60</v>
      </c>
      <c r="E409" s="107">
        <v>1</v>
      </c>
      <c r="F409" s="107"/>
      <c r="G409" s="108"/>
    </row>
    <row r="410" spans="2:7" ht="33.75">
      <c r="B410" s="2" t="s">
        <v>47</v>
      </c>
      <c r="C410" s="110" t="s">
        <v>469</v>
      </c>
      <c r="D410" s="106" t="s">
        <v>60</v>
      </c>
      <c r="E410" s="107">
        <v>1</v>
      </c>
      <c r="F410" s="115"/>
      <c r="G410" s="108"/>
    </row>
    <row r="411" spans="3:7" ht="39.75" customHeight="1">
      <c r="C411" s="110" t="s">
        <v>470</v>
      </c>
      <c r="D411" s="106" t="s">
        <v>60</v>
      </c>
      <c r="E411" s="107">
        <v>1</v>
      </c>
      <c r="F411" s="115"/>
      <c r="G411" s="108"/>
    </row>
    <row r="412" spans="3:7" ht="12.75">
      <c r="C412" s="110" t="s">
        <v>471</v>
      </c>
      <c r="D412" s="106" t="s">
        <v>60</v>
      </c>
      <c r="E412" s="107">
        <v>4</v>
      </c>
      <c r="F412" s="107"/>
      <c r="G412" s="108"/>
    </row>
    <row r="413" spans="2:7" ht="12.75">
      <c r="B413" s="2" t="s">
        <v>55</v>
      </c>
      <c r="C413" s="110" t="s">
        <v>486</v>
      </c>
      <c r="D413" s="106" t="s">
        <v>60</v>
      </c>
      <c r="E413" s="107">
        <v>3</v>
      </c>
      <c r="F413" s="107"/>
      <c r="G413" s="108"/>
    </row>
    <row r="414" spans="2:7" ht="33.75">
      <c r="B414" s="2" t="s">
        <v>72</v>
      </c>
      <c r="C414" s="110" t="s">
        <v>472</v>
      </c>
      <c r="D414" s="106" t="s">
        <v>60</v>
      </c>
      <c r="E414" s="107">
        <v>2</v>
      </c>
      <c r="F414" s="115"/>
      <c r="G414" s="108"/>
    </row>
    <row r="415" spans="2:7" ht="33.75">
      <c r="B415" s="2" t="s">
        <v>142</v>
      </c>
      <c r="C415" s="110" t="s">
        <v>473</v>
      </c>
      <c r="D415" s="106" t="s">
        <v>60</v>
      </c>
      <c r="E415" s="107">
        <v>1</v>
      </c>
      <c r="F415" s="115"/>
      <c r="G415" s="108"/>
    </row>
    <row r="416" spans="3:7" ht="22.5">
      <c r="C416" s="110" t="s">
        <v>278</v>
      </c>
      <c r="D416" s="106" t="s">
        <v>60</v>
      </c>
      <c r="E416" s="107">
        <v>1</v>
      </c>
      <c r="F416" s="115"/>
      <c r="G416" s="108"/>
    </row>
    <row r="417" spans="2:7" ht="15">
      <c r="B417" s="2" t="s">
        <v>144</v>
      </c>
      <c r="C417" s="110" t="s">
        <v>282</v>
      </c>
      <c r="D417" s="106" t="s">
        <v>60</v>
      </c>
      <c r="E417" s="107">
        <v>10</v>
      </c>
      <c r="F417" s="115"/>
      <c r="G417" s="108"/>
    </row>
    <row r="418" spans="2:7" ht="22.5">
      <c r="B418" s="2" t="s">
        <v>96</v>
      </c>
      <c r="C418" s="110" t="s">
        <v>474</v>
      </c>
      <c r="D418" s="106" t="s">
        <v>60</v>
      </c>
      <c r="E418" s="107">
        <v>10</v>
      </c>
      <c r="F418" s="107"/>
      <c r="G418" s="108"/>
    </row>
    <row r="419" spans="2:7" ht="33.75">
      <c r="B419" s="2" t="s">
        <v>147</v>
      </c>
      <c r="C419" s="110" t="s">
        <v>467</v>
      </c>
      <c r="D419" s="106" t="s">
        <v>60</v>
      </c>
      <c r="E419" s="107">
        <v>1</v>
      </c>
      <c r="F419" s="107"/>
      <c r="G419" s="108"/>
    </row>
    <row r="420" spans="3:7" ht="22.5">
      <c r="C420" s="110" t="s">
        <v>280</v>
      </c>
      <c r="D420" s="106" t="s">
        <v>60</v>
      </c>
      <c r="E420" s="107">
        <v>1</v>
      </c>
      <c r="F420" s="107"/>
      <c r="G420" s="108"/>
    </row>
    <row r="421" spans="3:7" ht="22.5">
      <c r="C421" s="110" t="s">
        <v>279</v>
      </c>
      <c r="D421" s="106" t="s">
        <v>60</v>
      </c>
      <c r="E421" s="107">
        <v>1</v>
      </c>
      <c r="F421" s="115"/>
      <c r="G421" s="108"/>
    </row>
    <row r="422" spans="2:7" ht="15">
      <c r="B422" s="2" t="s">
        <v>106</v>
      </c>
      <c r="C422" s="110" t="s">
        <v>281</v>
      </c>
      <c r="D422" s="106" t="s">
        <v>60</v>
      </c>
      <c r="E422" s="107">
        <v>3</v>
      </c>
      <c r="F422" s="115"/>
      <c r="G422" s="108"/>
    </row>
    <row r="423" spans="2:7" ht="33.75">
      <c r="B423" s="2" t="s">
        <v>113</v>
      </c>
      <c r="C423" s="110" t="s">
        <v>475</v>
      </c>
      <c r="D423" s="106" t="s">
        <v>60</v>
      </c>
      <c r="E423" s="107">
        <v>1</v>
      </c>
      <c r="F423" s="115"/>
      <c r="G423" s="108"/>
    </row>
    <row r="424" spans="3:7" ht="15">
      <c r="C424" s="167" t="s">
        <v>488</v>
      </c>
      <c r="D424" s="106" t="s">
        <v>487</v>
      </c>
      <c r="E424" s="107">
        <v>1</v>
      </c>
      <c r="F424" s="115"/>
      <c r="G424" s="108"/>
    </row>
    <row r="425" spans="3:7" ht="15">
      <c r="C425" s="110"/>
      <c r="D425" s="106"/>
      <c r="E425" s="107"/>
      <c r="F425" s="115"/>
      <c r="G425" s="108"/>
    </row>
    <row r="426" spans="2:7" ht="33.75">
      <c r="B426" s="2" t="s">
        <v>152</v>
      </c>
      <c r="C426" s="110" t="s">
        <v>307</v>
      </c>
      <c r="D426" s="113" t="s">
        <v>308</v>
      </c>
      <c r="E426" s="107" t="s">
        <v>481</v>
      </c>
      <c r="F426" s="107" t="s">
        <v>481</v>
      </c>
      <c r="G426" s="107" t="s">
        <v>481</v>
      </c>
    </row>
    <row r="428" ht="12.75">
      <c r="C428" s="9" t="s">
        <v>245</v>
      </c>
    </row>
    <row r="429" spans="2:7" ht="12.75">
      <c r="B429" s="2" t="s">
        <v>154</v>
      </c>
      <c r="C429" s="110" t="s">
        <v>246</v>
      </c>
      <c r="D429" s="106" t="s">
        <v>60</v>
      </c>
      <c r="E429" s="107">
        <v>6</v>
      </c>
      <c r="F429" s="107"/>
      <c r="G429" s="108"/>
    </row>
    <row r="430" spans="2:7" ht="12.75">
      <c r="B430" s="2" t="s">
        <v>156</v>
      </c>
      <c r="C430" s="110" t="s">
        <v>247</v>
      </c>
      <c r="D430" s="106" t="s">
        <v>60</v>
      </c>
      <c r="E430" s="107">
        <v>4</v>
      </c>
      <c r="F430" s="107"/>
      <c r="G430" s="108"/>
    </row>
    <row r="431" spans="2:7" ht="12.75">
      <c r="B431" s="2" t="s">
        <v>157</v>
      </c>
      <c r="C431" s="110" t="s">
        <v>248</v>
      </c>
      <c r="D431" s="106" t="s">
        <v>16</v>
      </c>
      <c r="E431" s="107">
        <v>2</v>
      </c>
      <c r="F431" s="107"/>
      <c r="G431" s="108"/>
    </row>
    <row r="432" spans="2:7" ht="12.75">
      <c r="B432" s="2" t="s">
        <v>159</v>
      </c>
      <c r="C432" s="110" t="s">
        <v>249</v>
      </c>
      <c r="D432" s="106" t="s">
        <v>60</v>
      </c>
      <c r="E432" s="107">
        <v>1</v>
      </c>
      <c r="F432" s="107"/>
      <c r="G432" s="108"/>
    </row>
    <row r="433" spans="3:7" ht="12.75">
      <c r="C433" s="167" t="s">
        <v>489</v>
      </c>
      <c r="D433" s="106" t="s">
        <v>487</v>
      </c>
      <c r="E433" s="107">
        <v>1</v>
      </c>
      <c r="F433" s="107"/>
      <c r="G433" s="108"/>
    </row>
    <row r="435" ht="12.75">
      <c r="C435" s="9" t="s">
        <v>250</v>
      </c>
    </row>
    <row r="436" spans="1:7" ht="45">
      <c r="A436" s="132"/>
      <c r="B436" s="2" t="s">
        <v>161</v>
      </c>
      <c r="C436" s="110" t="s">
        <v>490</v>
      </c>
      <c r="D436" s="106" t="s">
        <v>60</v>
      </c>
      <c r="E436" s="107">
        <v>4</v>
      </c>
      <c r="F436" s="107"/>
      <c r="G436" s="108"/>
    </row>
    <row r="437" spans="2:7" ht="45">
      <c r="B437" s="2" t="s">
        <v>436</v>
      </c>
      <c r="C437" s="110" t="s">
        <v>491</v>
      </c>
      <c r="D437" s="106" t="s">
        <v>60</v>
      </c>
      <c r="E437" s="107">
        <v>13</v>
      </c>
      <c r="F437" s="107"/>
      <c r="G437" s="108"/>
    </row>
    <row r="438" spans="2:7" ht="12.75">
      <c r="B438" s="2" t="s">
        <v>165</v>
      </c>
      <c r="C438" s="110" t="s">
        <v>294</v>
      </c>
      <c r="D438" s="106" t="s">
        <v>60</v>
      </c>
      <c r="E438" s="107">
        <v>1</v>
      </c>
      <c r="F438" s="107"/>
      <c r="G438" s="108"/>
    </row>
    <row r="439" spans="2:7" ht="78.75">
      <c r="B439" s="2" t="s">
        <v>295</v>
      </c>
      <c r="C439" s="110" t="s">
        <v>468</v>
      </c>
      <c r="D439" s="106" t="s">
        <v>60</v>
      </c>
      <c r="E439" s="107">
        <v>1</v>
      </c>
      <c r="F439" s="107"/>
      <c r="G439" s="108"/>
    </row>
    <row r="440" spans="3:7" ht="12.75">
      <c r="C440" s="167" t="s">
        <v>492</v>
      </c>
      <c r="D440" s="106" t="s">
        <v>487</v>
      </c>
      <c r="E440" s="107">
        <v>1</v>
      </c>
      <c r="F440" s="107"/>
      <c r="G440" s="108"/>
    </row>
    <row r="442" spans="1:3" ht="15.75">
      <c r="A442" s="168" t="s">
        <v>251</v>
      </c>
      <c r="B442" s="169"/>
      <c r="C442" s="60" t="s">
        <v>494</v>
      </c>
    </row>
    <row r="443" spans="2:5" ht="12.75">
      <c r="B443" s="31"/>
      <c r="C443" s="171" t="s">
        <v>298</v>
      </c>
      <c r="D443" s="4" t="s">
        <v>493</v>
      </c>
      <c r="E443" s="5" t="s">
        <v>493</v>
      </c>
    </row>
    <row r="444" spans="2:6" ht="12.75">
      <c r="B444" s="31"/>
      <c r="C444" s="7" t="s">
        <v>299</v>
      </c>
      <c r="E444" s="39"/>
      <c r="F444" s="39"/>
    </row>
    <row r="445" spans="2:7" ht="12.75">
      <c r="B445" s="118" t="s">
        <v>12</v>
      </c>
      <c r="C445" s="116" t="s">
        <v>437</v>
      </c>
      <c r="D445" s="106" t="s">
        <v>60</v>
      </c>
      <c r="E445" s="117">
        <v>2</v>
      </c>
      <c r="F445" s="117"/>
      <c r="G445" s="108"/>
    </row>
    <row r="446" spans="2:6" ht="12.75">
      <c r="B446" s="31"/>
      <c r="C446" s="40"/>
      <c r="E446" s="39"/>
      <c r="F446" s="39"/>
    </row>
    <row r="447" spans="2:6" ht="12.75">
      <c r="B447" s="31"/>
      <c r="E447" s="39"/>
      <c r="F447" s="39"/>
    </row>
    <row r="448" spans="2:7" ht="15">
      <c r="B448" s="31"/>
      <c r="C448" s="172" t="s">
        <v>439</v>
      </c>
      <c r="D448" s="173"/>
      <c r="E448" s="173"/>
      <c r="F448" s="173"/>
      <c r="G448" s="123">
        <f>SUM(G2:G447)</f>
        <v>0</v>
      </c>
    </row>
    <row r="449" spans="3:7" ht="15">
      <c r="C449" s="54"/>
      <c r="D449" s="55"/>
      <c r="E449" s="56"/>
      <c r="F449" s="56"/>
      <c r="G449" s="57"/>
    </row>
    <row r="454" spans="1:249" s="58" customFormat="1" ht="14.25">
      <c r="A454" s="52"/>
      <c r="B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53"/>
      <c r="BJ454" s="53"/>
      <c r="BK454" s="53"/>
      <c r="BL454" s="53"/>
      <c r="BM454" s="53"/>
      <c r="BN454" s="53"/>
      <c r="BO454" s="53"/>
      <c r="BP454" s="53"/>
      <c r="BQ454" s="53"/>
      <c r="BR454" s="53"/>
      <c r="BS454" s="53"/>
      <c r="BT454" s="53"/>
      <c r="BU454" s="53"/>
      <c r="BV454" s="53"/>
      <c r="BW454" s="53"/>
      <c r="BX454" s="53"/>
      <c r="BY454" s="53"/>
      <c r="BZ454" s="53"/>
      <c r="CA454" s="53"/>
      <c r="CB454" s="53"/>
      <c r="CC454" s="53"/>
      <c r="CD454" s="53"/>
      <c r="CE454" s="53"/>
      <c r="CF454" s="53"/>
      <c r="CG454" s="53"/>
      <c r="CH454" s="53"/>
      <c r="CI454" s="53"/>
      <c r="CJ454" s="53"/>
      <c r="CK454" s="53"/>
      <c r="CL454" s="53"/>
      <c r="CM454" s="53"/>
      <c r="CN454" s="53"/>
      <c r="CO454" s="53"/>
      <c r="CP454" s="53"/>
      <c r="CQ454" s="53"/>
      <c r="CR454" s="53"/>
      <c r="CS454" s="53"/>
      <c r="CT454" s="53"/>
      <c r="CU454" s="53"/>
      <c r="CV454" s="53"/>
      <c r="CW454" s="53"/>
      <c r="CX454" s="53"/>
      <c r="CY454" s="53"/>
      <c r="CZ454" s="53"/>
      <c r="DA454" s="53"/>
      <c r="DB454" s="53"/>
      <c r="DC454" s="53"/>
      <c r="DD454" s="53"/>
      <c r="DE454" s="53"/>
      <c r="DF454" s="53"/>
      <c r="DG454" s="53"/>
      <c r="DH454" s="53"/>
      <c r="DI454" s="53"/>
      <c r="DJ454" s="53"/>
      <c r="DK454" s="53"/>
      <c r="DL454" s="53"/>
      <c r="DM454" s="53"/>
      <c r="DN454" s="53"/>
      <c r="DO454" s="53"/>
      <c r="DP454" s="53"/>
      <c r="DQ454" s="53"/>
      <c r="DR454" s="53"/>
      <c r="DS454" s="53"/>
      <c r="DT454" s="53"/>
      <c r="DU454" s="53"/>
      <c r="DV454" s="53"/>
      <c r="DW454" s="53"/>
      <c r="DX454" s="53"/>
      <c r="DY454" s="53"/>
      <c r="DZ454" s="53"/>
      <c r="EA454" s="53"/>
      <c r="EB454" s="53"/>
      <c r="EC454" s="53"/>
      <c r="ED454" s="53"/>
      <c r="EE454" s="53"/>
      <c r="EF454" s="53"/>
      <c r="EG454" s="53"/>
      <c r="EH454" s="53"/>
      <c r="EI454" s="53"/>
      <c r="EJ454" s="53"/>
      <c r="EK454" s="53"/>
      <c r="EL454" s="53"/>
      <c r="EM454" s="53"/>
      <c r="EN454" s="53"/>
      <c r="EO454" s="53"/>
      <c r="EP454" s="53"/>
      <c r="EQ454" s="53"/>
      <c r="ER454" s="53"/>
      <c r="ES454" s="53"/>
      <c r="ET454" s="53"/>
      <c r="EU454" s="53"/>
      <c r="EV454" s="53"/>
      <c r="EW454" s="53"/>
      <c r="EX454" s="53"/>
      <c r="EY454" s="53"/>
      <c r="EZ454" s="53"/>
      <c r="FA454" s="53"/>
      <c r="FB454" s="53"/>
      <c r="FC454" s="53"/>
      <c r="FD454" s="53"/>
      <c r="FE454" s="53"/>
      <c r="FF454" s="53"/>
      <c r="FG454" s="53"/>
      <c r="FH454" s="53"/>
      <c r="FI454" s="53"/>
      <c r="FJ454" s="53"/>
      <c r="FK454" s="53"/>
      <c r="FL454" s="53"/>
      <c r="FM454" s="53"/>
      <c r="FN454" s="53"/>
      <c r="FO454" s="53"/>
      <c r="FP454" s="53"/>
      <c r="FQ454" s="53"/>
      <c r="FR454" s="53"/>
      <c r="FS454" s="53"/>
      <c r="FT454" s="53"/>
      <c r="FU454" s="53"/>
      <c r="FV454" s="53"/>
      <c r="FW454" s="53"/>
      <c r="FX454" s="53"/>
      <c r="FY454" s="53"/>
      <c r="FZ454" s="53"/>
      <c r="GA454" s="53"/>
      <c r="GB454" s="53"/>
      <c r="GC454" s="53"/>
      <c r="GD454" s="53"/>
      <c r="GE454" s="53"/>
      <c r="GF454" s="53"/>
      <c r="GG454" s="53"/>
      <c r="GH454" s="53"/>
      <c r="GI454" s="53"/>
      <c r="GJ454" s="53"/>
      <c r="GK454" s="53"/>
      <c r="GL454" s="53"/>
      <c r="GM454" s="53"/>
      <c r="GN454" s="53"/>
      <c r="GO454" s="53"/>
      <c r="GP454" s="53"/>
      <c r="GQ454" s="53"/>
      <c r="GR454" s="53"/>
      <c r="GS454" s="53"/>
      <c r="GT454" s="53"/>
      <c r="GU454" s="53"/>
      <c r="GV454" s="53"/>
      <c r="GW454" s="53"/>
      <c r="GX454" s="53"/>
      <c r="GY454" s="53"/>
      <c r="GZ454" s="53"/>
      <c r="HA454" s="53"/>
      <c r="HB454" s="53"/>
      <c r="HC454" s="53"/>
      <c r="HD454" s="53"/>
      <c r="HE454" s="53"/>
      <c r="HF454" s="53"/>
      <c r="HG454" s="53"/>
      <c r="HH454" s="53"/>
      <c r="HI454" s="53"/>
      <c r="HJ454" s="53"/>
      <c r="HK454" s="53"/>
      <c r="HL454" s="53"/>
      <c r="HM454" s="53"/>
      <c r="HN454" s="53"/>
      <c r="HO454" s="53"/>
      <c r="HP454" s="53"/>
      <c r="HQ454" s="53"/>
      <c r="HR454" s="53"/>
      <c r="HS454" s="53"/>
      <c r="HT454" s="53"/>
      <c r="HU454" s="53"/>
      <c r="HV454" s="53"/>
      <c r="HW454" s="53"/>
      <c r="HX454" s="53"/>
      <c r="HY454" s="53"/>
      <c r="HZ454" s="53"/>
      <c r="IA454" s="53"/>
      <c r="IB454" s="53"/>
      <c r="IC454" s="53"/>
      <c r="ID454" s="53"/>
      <c r="IE454" s="53"/>
      <c r="IF454" s="53"/>
      <c r="IG454" s="53"/>
      <c r="IH454" s="53"/>
      <c r="II454" s="53"/>
      <c r="IJ454" s="53"/>
      <c r="IK454" s="53"/>
      <c r="IL454" s="53"/>
      <c r="IM454" s="53"/>
      <c r="IN454" s="53"/>
      <c r="IO454" s="53"/>
    </row>
    <row r="455" spans="1:249" s="58" customFormat="1" ht="14.25">
      <c r="A455" s="52"/>
      <c r="B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c r="BJ455" s="53"/>
      <c r="BK455" s="53"/>
      <c r="BL455" s="53"/>
      <c r="BM455" s="53"/>
      <c r="BN455" s="53"/>
      <c r="BO455" s="53"/>
      <c r="BP455" s="53"/>
      <c r="BQ455" s="53"/>
      <c r="BR455" s="53"/>
      <c r="BS455" s="53"/>
      <c r="BT455" s="53"/>
      <c r="BU455" s="53"/>
      <c r="BV455" s="53"/>
      <c r="BW455" s="53"/>
      <c r="BX455" s="53"/>
      <c r="BY455" s="53"/>
      <c r="BZ455" s="53"/>
      <c r="CA455" s="53"/>
      <c r="CB455" s="53"/>
      <c r="CC455" s="53"/>
      <c r="CD455" s="53"/>
      <c r="CE455" s="53"/>
      <c r="CF455" s="53"/>
      <c r="CG455" s="53"/>
      <c r="CH455" s="53"/>
      <c r="CI455" s="53"/>
      <c r="CJ455" s="53"/>
      <c r="CK455" s="53"/>
      <c r="CL455" s="53"/>
      <c r="CM455" s="53"/>
      <c r="CN455" s="53"/>
      <c r="CO455" s="53"/>
      <c r="CP455" s="53"/>
      <c r="CQ455" s="53"/>
      <c r="CR455" s="53"/>
      <c r="CS455" s="53"/>
      <c r="CT455" s="53"/>
      <c r="CU455" s="53"/>
      <c r="CV455" s="53"/>
      <c r="CW455" s="53"/>
      <c r="CX455" s="53"/>
      <c r="CY455" s="53"/>
      <c r="CZ455" s="53"/>
      <c r="DA455" s="53"/>
      <c r="DB455" s="53"/>
      <c r="DC455" s="53"/>
      <c r="DD455" s="53"/>
      <c r="DE455" s="53"/>
      <c r="DF455" s="53"/>
      <c r="DG455" s="53"/>
      <c r="DH455" s="53"/>
      <c r="DI455" s="53"/>
      <c r="DJ455" s="53"/>
      <c r="DK455" s="53"/>
      <c r="DL455" s="53"/>
      <c r="DM455" s="53"/>
      <c r="DN455" s="53"/>
      <c r="DO455" s="53"/>
      <c r="DP455" s="53"/>
      <c r="DQ455" s="53"/>
      <c r="DR455" s="53"/>
      <c r="DS455" s="53"/>
      <c r="DT455" s="53"/>
      <c r="DU455" s="53"/>
      <c r="DV455" s="53"/>
      <c r="DW455" s="53"/>
      <c r="DX455" s="53"/>
      <c r="DY455" s="53"/>
      <c r="DZ455" s="53"/>
      <c r="EA455" s="53"/>
      <c r="EB455" s="53"/>
      <c r="EC455" s="53"/>
      <c r="ED455" s="53"/>
      <c r="EE455" s="53"/>
      <c r="EF455" s="53"/>
      <c r="EG455" s="53"/>
      <c r="EH455" s="53"/>
      <c r="EI455" s="53"/>
      <c r="EJ455" s="53"/>
      <c r="EK455" s="53"/>
      <c r="EL455" s="53"/>
      <c r="EM455" s="53"/>
      <c r="EN455" s="53"/>
      <c r="EO455" s="53"/>
      <c r="EP455" s="53"/>
      <c r="EQ455" s="53"/>
      <c r="ER455" s="53"/>
      <c r="ES455" s="53"/>
      <c r="ET455" s="53"/>
      <c r="EU455" s="53"/>
      <c r="EV455" s="53"/>
      <c r="EW455" s="53"/>
      <c r="EX455" s="53"/>
      <c r="EY455" s="53"/>
      <c r="EZ455" s="53"/>
      <c r="FA455" s="53"/>
      <c r="FB455" s="53"/>
      <c r="FC455" s="53"/>
      <c r="FD455" s="53"/>
      <c r="FE455" s="53"/>
      <c r="FF455" s="53"/>
      <c r="FG455" s="53"/>
      <c r="FH455" s="53"/>
      <c r="FI455" s="53"/>
      <c r="FJ455" s="53"/>
      <c r="FK455" s="53"/>
      <c r="FL455" s="53"/>
      <c r="FM455" s="53"/>
      <c r="FN455" s="53"/>
      <c r="FO455" s="53"/>
      <c r="FP455" s="53"/>
      <c r="FQ455" s="53"/>
      <c r="FR455" s="53"/>
      <c r="FS455" s="53"/>
      <c r="FT455" s="53"/>
      <c r="FU455" s="53"/>
      <c r="FV455" s="53"/>
      <c r="FW455" s="53"/>
      <c r="FX455" s="53"/>
      <c r="FY455" s="53"/>
      <c r="FZ455" s="53"/>
      <c r="GA455" s="53"/>
      <c r="GB455" s="53"/>
      <c r="GC455" s="53"/>
      <c r="GD455" s="53"/>
      <c r="GE455" s="53"/>
      <c r="GF455" s="53"/>
      <c r="GG455" s="53"/>
      <c r="GH455" s="53"/>
      <c r="GI455" s="53"/>
      <c r="GJ455" s="53"/>
      <c r="GK455" s="53"/>
      <c r="GL455" s="53"/>
      <c r="GM455" s="53"/>
      <c r="GN455" s="53"/>
      <c r="GO455" s="53"/>
      <c r="GP455" s="53"/>
      <c r="GQ455" s="53"/>
      <c r="GR455" s="53"/>
      <c r="GS455" s="53"/>
      <c r="GT455" s="53"/>
      <c r="GU455" s="53"/>
      <c r="GV455" s="53"/>
      <c r="GW455" s="53"/>
      <c r="GX455" s="53"/>
      <c r="GY455" s="53"/>
      <c r="GZ455" s="53"/>
      <c r="HA455" s="53"/>
      <c r="HB455" s="53"/>
      <c r="HC455" s="53"/>
      <c r="HD455" s="53"/>
      <c r="HE455" s="53"/>
      <c r="HF455" s="53"/>
      <c r="HG455" s="53"/>
      <c r="HH455" s="53"/>
      <c r="HI455" s="53"/>
      <c r="HJ455" s="53"/>
      <c r="HK455" s="53"/>
      <c r="HL455" s="53"/>
      <c r="HM455" s="53"/>
      <c r="HN455" s="53"/>
      <c r="HO455" s="53"/>
      <c r="HP455" s="53"/>
      <c r="HQ455" s="53"/>
      <c r="HR455" s="53"/>
      <c r="HS455" s="53"/>
      <c r="HT455" s="53"/>
      <c r="HU455" s="53"/>
      <c r="HV455" s="53"/>
      <c r="HW455" s="53"/>
      <c r="HX455" s="53"/>
      <c r="HY455" s="53"/>
      <c r="HZ455" s="53"/>
      <c r="IA455" s="53"/>
      <c r="IB455" s="53"/>
      <c r="IC455" s="53"/>
      <c r="ID455" s="53"/>
      <c r="IE455" s="53"/>
      <c r="IF455" s="53"/>
      <c r="IG455" s="53"/>
      <c r="IH455" s="53"/>
      <c r="II455" s="53"/>
      <c r="IJ455" s="53"/>
      <c r="IK455" s="53"/>
      <c r="IL455" s="53"/>
      <c r="IM455" s="53"/>
      <c r="IN455" s="53"/>
      <c r="IO455" s="53"/>
    </row>
  </sheetData>
  <sheetProtection selectLockedCells="1" selectUnlockedCells="1"/>
  <mergeCells count="1">
    <mergeCell ref="C448:F448"/>
  </mergeCells>
  <printOptions gridLines="1"/>
  <pageMargins left="1.1023622047244095" right="0.1968503937007874" top="0.4330708661417323" bottom="0.2755905511811024" header="0.1968503937007874" footer="0.2362204724409449"/>
  <pageSetup horizontalDpi="600" verticalDpi="600" orientation="portrait" paperSize="9" scale="63" r:id="rId1"/>
  <headerFooter alignWithMargins="0">
    <oddHeader>&amp;C&amp;A</oddHeader>
    <oddFooter>&amp;CStran &amp;P</oddFooter>
  </headerFooter>
  <rowBreaks count="6" manualBreakCount="6">
    <brk id="67" max="6" man="1"/>
    <brk id="128" max="6" man="1"/>
    <brk id="192" max="6" man="1"/>
    <brk id="252" max="6" man="1"/>
    <brk id="351" max="6" man="1"/>
    <brk id="404" max="6" man="1"/>
  </rowBreaks>
</worksheet>
</file>

<file path=xl/worksheets/sheet2.xml><?xml version="1.0" encoding="utf-8"?>
<worksheet xmlns="http://schemas.openxmlformats.org/spreadsheetml/2006/main" xmlns:r="http://schemas.openxmlformats.org/officeDocument/2006/relationships">
  <sheetPr>
    <tabColor rgb="FF00B050"/>
  </sheetPr>
  <dimension ref="A1:H46"/>
  <sheetViews>
    <sheetView view="pageBreakPreview" zoomScale="91" zoomScaleSheetLayoutView="91" zoomScalePageLayoutView="0" workbookViewId="0" topLeftCell="A1">
      <selection activeCell="E54" sqref="E54"/>
    </sheetView>
  </sheetViews>
  <sheetFormatPr defaultColWidth="9.140625" defaultRowHeight="12.75"/>
  <cols>
    <col min="1" max="1" width="5.421875" style="85" customWidth="1"/>
    <col min="2" max="2" width="5.8515625" style="85" customWidth="1"/>
    <col min="3" max="3" width="45.7109375" style="85" customWidth="1"/>
    <col min="4" max="4" width="9.7109375" style="85" customWidth="1"/>
    <col min="5" max="5" width="9.140625" style="85" customWidth="1"/>
    <col min="6" max="6" width="9.140625" style="139" customWidth="1"/>
    <col min="7" max="7" width="9.140625" style="85" customWidth="1"/>
    <col min="8" max="8" width="10.57421875" style="85" customWidth="1"/>
    <col min="9" max="16384" width="9.140625" style="85" customWidth="1"/>
  </cols>
  <sheetData>
    <row r="1" spans="1:4" ht="15.75">
      <c r="A1" s="84"/>
      <c r="C1" s="86" t="s">
        <v>324</v>
      </c>
      <c r="D1" s="86"/>
    </row>
    <row r="2" spans="2:8" ht="15.75">
      <c r="B2" s="84"/>
      <c r="C2" s="87"/>
      <c r="D2" s="87"/>
      <c r="E2" s="87"/>
      <c r="F2" s="140"/>
      <c r="G2" s="87"/>
      <c r="H2" s="87"/>
    </row>
    <row r="3" spans="2:8" ht="12.75">
      <c r="B3" s="41"/>
      <c r="C3" s="42" t="s">
        <v>288</v>
      </c>
      <c r="D3" s="42"/>
      <c r="E3" s="43"/>
      <c r="F3" s="141"/>
      <c r="G3" s="44"/>
      <c r="H3" s="45"/>
    </row>
    <row r="4" spans="1:8" ht="12.75">
      <c r="A4" s="88" t="s">
        <v>0</v>
      </c>
      <c r="B4" s="89" t="s">
        <v>1</v>
      </c>
      <c r="C4" s="90" t="s">
        <v>2</v>
      </c>
      <c r="D4" s="90"/>
      <c r="E4" s="91" t="s">
        <v>3</v>
      </c>
      <c r="F4" s="142" t="s">
        <v>4</v>
      </c>
      <c r="G4" s="91" t="s">
        <v>254</v>
      </c>
      <c r="H4" s="92" t="s">
        <v>292</v>
      </c>
    </row>
    <row r="5" spans="1:8" ht="25.5" customHeight="1">
      <c r="A5" s="130" t="s">
        <v>446</v>
      </c>
      <c r="B5" s="94"/>
      <c r="C5" s="95" t="s">
        <v>385</v>
      </c>
      <c r="D5" s="95"/>
      <c r="E5" s="96"/>
      <c r="F5" s="143"/>
      <c r="G5" s="97"/>
      <c r="H5" s="98"/>
    </row>
    <row r="6" spans="1:8" ht="12.75">
      <c r="A6" s="93"/>
      <c r="B6" s="94"/>
      <c r="C6" s="95"/>
      <c r="D6" s="95"/>
      <c r="E6" s="96"/>
      <c r="F6" s="143"/>
      <c r="G6" s="97"/>
      <c r="H6" s="98"/>
    </row>
    <row r="7" spans="1:8" ht="48">
      <c r="A7" s="93"/>
      <c r="B7" s="99" t="s">
        <v>322</v>
      </c>
      <c r="C7" s="124" t="s">
        <v>441</v>
      </c>
      <c r="D7" s="124"/>
      <c r="E7" s="125" t="s">
        <v>15</v>
      </c>
      <c r="F7" s="144">
        <v>2</v>
      </c>
      <c r="G7" s="126"/>
      <c r="H7" s="127"/>
    </row>
    <row r="8" spans="1:8" ht="15" customHeight="1">
      <c r="A8" s="93"/>
      <c r="B8" s="99"/>
      <c r="C8" s="82" t="s">
        <v>431</v>
      </c>
      <c r="D8" s="95"/>
      <c r="E8" s="96" t="s">
        <v>60</v>
      </c>
      <c r="F8" s="145">
        <v>1</v>
      </c>
      <c r="G8" s="97"/>
      <c r="H8" s="98"/>
    </row>
    <row r="9" spans="1:8" ht="24">
      <c r="A9" s="93"/>
      <c r="B9" s="99"/>
      <c r="C9" s="82" t="s">
        <v>418</v>
      </c>
      <c r="D9" s="95"/>
      <c r="E9" s="96" t="s">
        <v>60</v>
      </c>
      <c r="F9" s="145">
        <v>1</v>
      </c>
      <c r="G9" s="97"/>
      <c r="H9" s="98"/>
    </row>
    <row r="10" spans="1:8" ht="12.75">
      <c r="A10" s="93"/>
      <c r="B10" s="99"/>
      <c r="C10" s="82" t="s">
        <v>419</v>
      </c>
      <c r="D10" s="95"/>
      <c r="E10" s="96" t="s">
        <v>60</v>
      </c>
      <c r="F10" s="145">
        <v>1</v>
      </c>
      <c r="G10" s="97"/>
      <c r="H10" s="98"/>
    </row>
    <row r="11" spans="1:8" ht="12.75">
      <c r="A11" s="93"/>
      <c r="B11" s="99"/>
      <c r="C11" s="82" t="s">
        <v>420</v>
      </c>
      <c r="D11" s="95"/>
      <c r="E11" s="96" t="s">
        <v>60</v>
      </c>
      <c r="F11" s="145">
        <v>1</v>
      </c>
      <c r="G11" s="97"/>
      <c r="H11" s="98"/>
    </row>
    <row r="12" spans="1:8" ht="12.75">
      <c r="A12" s="93"/>
      <c r="B12" s="99"/>
      <c r="C12" s="82" t="s">
        <v>421</v>
      </c>
      <c r="D12" s="95"/>
      <c r="E12" s="96" t="s">
        <v>60</v>
      </c>
      <c r="F12" s="145">
        <v>1</v>
      </c>
      <c r="G12" s="97"/>
      <c r="H12" s="98"/>
    </row>
    <row r="13" spans="1:8" ht="12.75">
      <c r="A13" s="93"/>
      <c r="B13" s="99"/>
      <c r="C13" s="82"/>
      <c r="D13" s="95"/>
      <c r="E13" s="96"/>
      <c r="F13" s="145"/>
      <c r="G13" s="97"/>
      <c r="H13" s="98"/>
    </row>
    <row r="14" spans="1:8" ht="12.75">
      <c r="A14" s="93"/>
      <c r="B14" s="99"/>
      <c r="C14" s="95"/>
      <c r="D14" s="95"/>
      <c r="E14" s="96"/>
      <c r="F14" s="145"/>
      <c r="G14" s="97"/>
      <c r="H14" s="98"/>
    </row>
    <row r="15" spans="1:8" ht="46.5" customHeight="1">
      <c r="A15" s="93"/>
      <c r="B15" s="99" t="s">
        <v>323</v>
      </c>
      <c r="C15" s="124" t="s">
        <v>440</v>
      </c>
      <c r="D15" s="124"/>
      <c r="E15" s="125" t="s">
        <v>15</v>
      </c>
      <c r="F15" s="144">
        <v>2</v>
      </c>
      <c r="G15" s="126"/>
      <c r="H15" s="127"/>
    </row>
    <row r="16" spans="1:8" ht="12.75">
      <c r="A16" s="93"/>
      <c r="B16" s="99"/>
      <c r="C16" s="83" t="s">
        <v>432</v>
      </c>
      <c r="D16" s="95"/>
      <c r="E16" s="96" t="s">
        <v>60</v>
      </c>
      <c r="F16" s="145">
        <v>1</v>
      </c>
      <c r="G16" s="97"/>
      <c r="H16" s="98"/>
    </row>
    <row r="17" spans="1:8" ht="12.75">
      <c r="A17" s="93"/>
      <c r="B17" s="99"/>
      <c r="C17" s="83" t="s">
        <v>428</v>
      </c>
      <c r="D17" s="95"/>
      <c r="E17" s="96" t="s">
        <v>60</v>
      </c>
      <c r="F17" s="145">
        <v>1</v>
      </c>
      <c r="G17" s="97"/>
      <c r="H17" s="98"/>
    </row>
    <row r="18" spans="1:8" ht="12.75">
      <c r="A18" s="93"/>
      <c r="B18" s="99"/>
      <c r="C18" s="83" t="s">
        <v>429</v>
      </c>
      <c r="D18" s="95"/>
      <c r="E18" s="96" t="s">
        <v>60</v>
      </c>
      <c r="F18" s="145">
        <v>1</v>
      </c>
      <c r="G18" s="97"/>
      <c r="H18" s="98"/>
    </row>
    <row r="19" spans="1:8" ht="12.75">
      <c r="A19" s="93"/>
      <c r="B19" s="99"/>
      <c r="C19" s="95"/>
      <c r="D19" s="95"/>
      <c r="E19" s="96"/>
      <c r="F19" s="145"/>
      <c r="G19" s="97"/>
      <c r="H19" s="98"/>
    </row>
    <row r="20" spans="1:8" ht="12.75">
      <c r="A20" s="93"/>
      <c r="B20" s="99"/>
      <c r="C20" s="95"/>
      <c r="D20" s="95"/>
      <c r="E20" s="96"/>
      <c r="F20" s="145"/>
      <c r="G20" s="97"/>
      <c r="H20" s="98"/>
    </row>
    <row r="21" spans="1:8" ht="54.75" customHeight="1">
      <c r="A21" s="93"/>
      <c r="B21" s="99" t="s">
        <v>287</v>
      </c>
      <c r="C21" s="124" t="s">
        <v>442</v>
      </c>
      <c r="D21" s="124"/>
      <c r="E21" s="125" t="s">
        <v>285</v>
      </c>
      <c r="F21" s="144">
        <v>1</v>
      </c>
      <c r="G21" s="126"/>
      <c r="H21" s="127"/>
    </row>
    <row r="22" spans="1:8" ht="12.75">
      <c r="A22" s="93"/>
      <c r="B22" s="99"/>
      <c r="C22" s="83" t="s">
        <v>422</v>
      </c>
      <c r="D22" s="95"/>
      <c r="E22" s="96" t="s">
        <v>60</v>
      </c>
      <c r="F22" s="145">
        <v>1</v>
      </c>
      <c r="G22" s="97"/>
      <c r="H22" s="98"/>
    </row>
    <row r="23" spans="1:8" ht="12.75">
      <c r="A23" s="93"/>
      <c r="B23" s="99"/>
      <c r="C23" s="83" t="s">
        <v>423</v>
      </c>
      <c r="D23" s="95"/>
      <c r="E23" s="96" t="s">
        <v>60</v>
      </c>
      <c r="F23" s="145">
        <v>1</v>
      </c>
      <c r="G23" s="97"/>
      <c r="H23" s="98"/>
    </row>
    <row r="24" spans="1:8" ht="12.75">
      <c r="A24" s="93"/>
      <c r="B24" s="99"/>
      <c r="C24" s="83" t="s">
        <v>424</v>
      </c>
      <c r="D24" s="95"/>
      <c r="E24" s="96" t="s">
        <v>60</v>
      </c>
      <c r="F24" s="145">
        <v>2</v>
      </c>
      <c r="G24" s="97"/>
      <c r="H24" s="98"/>
    </row>
    <row r="25" spans="1:8" ht="12.75">
      <c r="A25" s="93"/>
      <c r="B25" s="99"/>
      <c r="C25" s="83" t="s">
        <v>425</v>
      </c>
      <c r="D25" s="95"/>
      <c r="E25" s="96" t="s">
        <v>60</v>
      </c>
      <c r="F25" s="145">
        <v>2</v>
      </c>
      <c r="G25" s="97"/>
      <c r="H25" s="98"/>
    </row>
    <row r="26" spans="1:8" ht="12.75">
      <c r="A26" s="93"/>
      <c r="B26" s="99"/>
      <c r="C26" s="83" t="s">
        <v>426</v>
      </c>
      <c r="D26" s="95"/>
      <c r="E26" s="96" t="s">
        <v>60</v>
      </c>
      <c r="F26" s="145">
        <v>1</v>
      </c>
      <c r="G26" s="97"/>
      <c r="H26" s="98"/>
    </row>
    <row r="27" spans="1:8" ht="12.75">
      <c r="A27" s="93"/>
      <c r="B27" s="99"/>
      <c r="C27" s="83" t="s">
        <v>427</v>
      </c>
      <c r="D27" s="95"/>
      <c r="E27" s="96" t="s">
        <v>60</v>
      </c>
      <c r="F27" s="145">
        <v>2</v>
      </c>
      <c r="G27" s="97"/>
      <c r="H27" s="98"/>
    </row>
    <row r="28" spans="1:8" ht="12.75">
      <c r="A28" s="93"/>
      <c r="B28" s="99"/>
      <c r="C28" s="95"/>
      <c r="D28" s="95"/>
      <c r="E28" s="96"/>
      <c r="F28" s="145"/>
      <c r="G28" s="97"/>
      <c r="H28" s="98"/>
    </row>
    <row r="29" spans="1:8" ht="12.75">
      <c r="A29" s="93"/>
      <c r="B29" s="99"/>
      <c r="C29" s="95"/>
      <c r="D29" s="95"/>
      <c r="E29" s="96"/>
      <c r="F29" s="145"/>
      <c r="G29" s="97"/>
      <c r="H29" s="98"/>
    </row>
    <row r="30" spans="1:8" ht="39" customHeight="1">
      <c r="A30" s="93"/>
      <c r="B30" s="100">
        <v>4</v>
      </c>
      <c r="C30" s="128" t="s">
        <v>443</v>
      </c>
      <c r="D30" s="128"/>
      <c r="E30" s="125" t="s">
        <v>285</v>
      </c>
      <c r="F30" s="144">
        <v>1</v>
      </c>
      <c r="G30" s="126"/>
      <c r="H30" s="127"/>
    </row>
    <row r="31" spans="1:8" ht="12.75">
      <c r="A31" s="93"/>
      <c r="B31" s="100"/>
      <c r="C31" s="83" t="s">
        <v>444</v>
      </c>
      <c r="D31" s="101"/>
      <c r="E31" s="96" t="s">
        <v>185</v>
      </c>
      <c r="F31" s="145">
        <v>1</v>
      </c>
      <c r="G31" s="97"/>
      <c r="H31" s="98"/>
    </row>
    <row r="32" spans="1:8" ht="12.75">
      <c r="A32" s="93"/>
      <c r="B32" s="100"/>
      <c r="C32" s="83" t="s">
        <v>430</v>
      </c>
      <c r="D32" s="101"/>
      <c r="E32" s="96" t="s">
        <v>60</v>
      </c>
      <c r="F32" s="145">
        <v>1</v>
      </c>
      <c r="G32" s="97"/>
      <c r="H32" s="98"/>
    </row>
    <row r="33" spans="1:8" ht="12.75">
      <c r="A33" s="93"/>
      <c r="B33" s="100"/>
      <c r="C33" s="101"/>
      <c r="D33" s="101"/>
      <c r="E33" s="96"/>
      <c r="F33" s="145"/>
      <c r="G33" s="97"/>
      <c r="H33" s="98"/>
    </row>
    <row r="34" spans="1:8" ht="72">
      <c r="A34" s="93"/>
      <c r="B34" s="100">
        <v>6</v>
      </c>
      <c r="C34" s="128" t="s">
        <v>476</v>
      </c>
      <c r="D34" s="128"/>
      <c r="E34" s="125" t="s">
        <v>13</v>
      </c>
      <c r="F34" s="144">
        <v>433</v>
      </c>
      <c r="G34" s="126"/>
      <c r="H34" s="127"/>
    </row>
    <row r="35" spans="1:8" ht="12.75">
      <c r="A35" s="93"/>
      <c r="B35" s="100"/>
      <c r="C35" s="83"/>
      <c r="D35" s="101"/>
      <c r="E35" s="96"/>
      <c r="F35" s="145"/>
      <c r="G35" s="97"/>
      <c r="H35" s="98"/>
    </row>
    <row r="36" spans="1:8" ht="12.75">
      <c r="A36" s="93"/>
      <c r="B36" s="93"/>
      <c r="C36" s="93"/>
      <c r="D36" s="93"/>
      <c r="E36" s="93"/>
      <c r="F36" s="146"/>
      <c r="G36" s="93"/>
      <c r="H36" s="93"/>
    </row>
    <row r="37" spans="1:8" ht="84">
      <c r="A37" s="93"/>
      <c r="B37" s="100">
        <v>7</v>
      </c>
      <c r="C37" s="128" t="s">
        <v>477</v>
      </c>
      <c r="D37" s="128"/>
      <c r="E37" s="125" t="s">
        <v>252</v>
      </c>
      <c r="F37" s="144">
        <v>6</v>
      </c>
      <c r="G37" s="126"/>
      <c r="H37" s="127"/>
    </row>
    <row r="46" spans="3:8" ht="12.75">
      <c r="C46" s="174" t="s">
        <v>445</v>
      </c>
      <c r="D46" s="175"/>
      <c r="E46" s="175"/>
      <c r="F46" s="175"/>
      <c r="G46" s="176"/>
      <c r="H46" s="129">
        <f>SUM(H3:H35)</f>
        <v>0</v>
      </c>
    </row>
  </sheetData>
  <sheetProtection/>
  <mergeCells count="1">
    <mergeCell ref="C46:G46"/>
  </mergeCells>
  <printOptions gridLines="1"/>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00B0F0"/>
  </sheetPr>
  <dimension ref="A1:I9"/>
  <sheetViews>
    <sheetView view="pageBreakPreview" zoomScaleSheetLayoutView="100" zoomScalePageLayoutView="0" workbookViewId="0" topLeftCell="A1">
      <selection activeCell="M3" sqref="M3"/>
    </sheetView>
  </sheetViews>
  <sheetFormatPr defaultColWidth="9.140625" defaultRowHeight="12.75"/>
  <cols>
    <col min="1" max="1" width="4.140625" style="0" customWidth="1"/>
    <col min="2" max="2" width="5.00390625" style="0" customWidth="1"/>
    <col min="3" max="3" width="27.57421875" style="0" customWidth="1"/>
    <col min="4" max="4" width="27.28125" style="0" customWidth="1"/>
    <col min="5" max="5" width="9.28125" style="0" bestFit="1" customWidth="1"/>
    <col min="8" max="8" width="11.7109375" style="0" bestFit="1" customWidth="1"/>
    <col min="9" max="9" width="9.140625" style="0" hidden="1" customWidth="1"/>
  </cols>
  <sheetData>
    <row r="1" spans="1:8" ht="31.5">
      <c r="A1" s="26" t="s">
        <v>286</v>
      </c>
      <c r="B1" s="27"/>
      <c r="C1" s="11" t="s">
        <v>289</v>
      </c>
      <c r="D1" s="63"/>
      <c r="E1" s="63"/>
      <c r="F1" s="63"/>
      <c r="G1" s="63"/>
      <c r="H1" s="63"/>
    </row>
    <row r="2" spans="1:8" ht="15.75">
      <c r="A2" s="26"/>
      <c r="B2" s="27"/>
      <c r="C2" s="11"/>
      <c r="D2" s="63"/>
      <c r="E2" s="63"/>
      <c r="F2" s="63"/>
      <c r="G2" s="63"/>
      <c r="H2" s="63"/>
    </row>
    <row r="3" spans="1:8" ht="364.5">
      <c r="A3" s="26"/>
      <c r="B3" s="27"/>
      <c r="C3" s="78" t="s">
        <v>497</v>
      </c>
      <c r="D3" s="63"/>
      <c r="E3" s="63"/>
      <c r="F3" s="63"/>
      <c r="G3" s="63"/>
      <c r="H3" s="63"/>
    </row>
    <row r="4" spans="1:9" ht="117.75">
      <c r="A4" s="64" t="s">
        <v>310</v>
      </c>
      <c r="B4" s="65" t="s">
        <v>311</v>
      </c>
      <c r="C4" s="66" t="s">
        <v>312</v>
      </c>
      <c r="D4" s="66" t="s">
        <v>313</v>
      </c>
      <c r="E4" s="67" t="s">
        <v>314</v>
      </c>
      <c r="F4" s="67" t="s">
        <v>315</v>
      </c>
      <c r="G4" s="68" t="s">
        <v>316</v>
      </c>
      <c r="H4" s="68" t="s">
        <v>447</v>
      </c>
      <c r="I4" s="61"/>
    </row>
    <row r="5" spans="1:9" s="148" customFormat="1" ht="66">
      <c r="A5" s="149">
        <v>36</v>
      </c>
      <c r="B5" s="150" t="s">
        <v>318</v>
      </c>
      <c r="C5" s="151" t="s">
        <v>319</v>
      </c>
      <c r="D5" s="152"/>
      <c r="E5" s="152">
        <v>5</v>
      </c>
      <c r="F5" s="153" t="s">
        <v>317</v>
      </c>
      <c r="G5" s="154"/>
      <c r="H5" s="154"/>
      <c r="I5" s="147"/>
    </row>
    <row r="6" spans="1:9" s="148" customFormat="1" ht="66">
      <c r="A6" s="155">
        <v>37</v>
      </c>
      <c r="B6" s="150" t="s">
        <v>320</v>
      </c>
      <c r="C6" s="156" t="s">
        <v>335</v>
      </c>
      <c r="D6" s="152"/>
      <c r="E6" s="152">
        <v>1</v>
      </c>
      <c r="F6" s="153" t="s">
        <v>252</v>
      </c>
      <c r="G6" s="154"/>
      <c r="H6" s="154"/>
      <c r="I6" s="147"/>
    </row>
    <row r="7" spans="1:9" s="148" customFormat="1" ht="49.5">
      <c r="A7" s="157">
        <v>38</v>
      </c>
      <c r="B7" s="150" t="s">
        <v>321</v>
      </c>
      <c r="C7" s="156" t="s">
        <v>334</v>
      </c>
      <c r="D7" s="152"/>
      <c r="E7" s="152">
        <v>1</v>
      </c>
      <c r="F7" s="153" t="s">
        <v>252</v>
      </c>
      <c r="G7" s="154"/>
      <c r="H7" s="154"/>
      <c r="I7" s="147"/>
    </row>
    <row r="8" spans="1:9" s="148" customFormat="1" ht="16.5">
      <c r="A8" s="158"/>
      <c r="B8" s="159"/>
      <c r="C8" s="160"/>
      <c r="D8" s="161"/>
      <c r="E8" s="161"/>
      <c r="F8" s="162"/>
      <c r="G8" s="163"/>
      <c r="H8" s="154"/>
      <c r="I8" s="147"/>
    </row>
    <row r="9" spans="1:9" ht="12.75">
      <c r="A9" s="177" t="s">
        <v>448</v>
      </c>
      <c r="B9" s="178"/>
      <c r="C9" s="178"/>
      <c r="D9" s="178"/>
      <c r="E9" s="178"/>
      <c r="F9" s="178"/>
      <c r="G9" s="179"/>
      <c r="H9" s="68"/>
      <c r="I9" s="62"/>
    </row>
  </sheetData>
  <sheetProtection/>
  <mergeCells count="1">
    <mergeCell ref="A9:G9"/>
  </mergeCells>
  <printOptions/>
  <pageMargins left="0.7" right="0.7" top="0.75" bottom="0.75" header="0.3" footer="0.3"/>
  <pageSetup horizontalDpi="600" verticalDpi="600" orientation="portrait" paperSize="9" scale="69" r:id="rId2"/>
  <colBreaks count="1" manualBreakCount="1">
    <brk id="9" max="13" man="1"/>
  </colBreaks>
  <drawing r:id="rId1"/>
</worksheet>
</file>

<file path=xl/worksheets/sheet4.xml><?xml version="1.0" encoding="utf-8"?>
<worksheet xmlns="http://schemas.openxmlformats.org/spreadsheetml/2006/main" xmlns:r="http://schemas.openxmlformats.org/officeDocument/2006/relationships">
  <dimension ref="A1:C12"/>
  <sheetViews>
    <sheetView zoomScalePageLayoutView="0" workbookViewId="0" topLeftCell="A1">
      <selection activeCell="B19" sqref="B19"/>
    </sheetView>
  </sheetViews>
  <sheetFormatPr defaultColWidth="9.140625" defaultRowHeight="12.75"/>
  <cols>
    <col min="2" max="2" width="36.57421875" style="0" customWidth="1"/>
    <col min="3" max="3" width="18.140625" style="0" customWidth="1"/>
  </cols>
  <sheetData>
    <row r="1" ht="12.75">
      <c r="A1" t="s">
        <v>336</v>
      </c>
    </row>
    <row r="4" spans="1:3" ht="12.75">
      <c r="A4" s="112" t="s">
        <v>325</v>
      </c>
      <c r="B4" s="112" t="s">
        <v>326</v>
      </c>
      <c r="C4" s="131"/>
    </row>
    <row r="6" spans="1:3" ht="12.75">
      <c r="A6" s="112" t="s">
        <v>327</v>
      </c>
      <c r="B6" s="112" t="s">
        <v>328</v>
      </c>
      <c r="C6" s="131"/>
    </row>
    <row r="8" spans="1:3" ht="12.75">
      <c r="A8" s="112" t="s">
        <v>329</v>
      </c>
      <c r="B8" s="112" t="s">
        <v>330</v>
      </c>
      <c r="C8" s="131"/>
    </row>
    <row r="10" spans="1:3" ht="12.75">
      <c r="A10" s="180" t="s">
        <v>331</v>
      </c>
      <c r="B10" s="181"/>
      <c r="C10" s="131"/>
    </row>
    <row r="12" ht="12.75">
      <c r="C12" t="s">
        <v>332</v>
      </c>
    </row>
  </sheetData>
  <sheetProtection/>
  <mergeCells count="1">
    <mergeCell ref="A10:B10"/>
  </mergeCells>
  <printOptions gridLines="1"/>
  <pageMargins left="0.7086614173228347" right="0.7086614173228347"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 AW41ZF</dc:creator>
  <cp:keywords/>
  <dc:description/>
  <cp:lastModifiedBy>VAIO AW41ZF</cp:lastModifiedBy>
  <cp:lastPrinted>2016-03-09T14:28:50Z</cp:lastPrinted>
  <dcterms:created xsi:type="dcterms:W3CDTF">2013-10-08T12:37:44Z</dcterms:created>
  <dcterms:modified xsi:type="dcterms:W3CDTF">2016-06-07T15:55:58Z</dcterms:modified>
  <cp:category/>
  <cp:version/>
  <cp:contentType/>
  <cp:contentStatus/>
</cp:coreProperties>
</file>