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2015" sheetId="1" r:id="rId1"/>
    <sheet name="List2" sheetId="2" state="hidden" r:id="rId2"/>
    <sheet name="List3" sheetId="3" state="hidden" r:id="rId3"/>
  </sheets>
  <definedNames>
    <definedName name="_xlnm.Print_Area" localSheetId="0">'2015'!$A$1:$J$33</definedName>
  </definedNames>
  <calcPr fullCalcOnLoad="1"/>
</workbook>
</file>

<file path=xl/sharedStrings.xml><?xml version="1.0" encoding="utf-8"?>
<sst xmlns="http://schemas.openxmlformats.org/spreadsheetml/2006/main" count="130" uniqueCount="89">
  <si>
    <t>Račun št.</t>
  </si>
  <si>
    <t>parcelna št.</t>
  </si>
  <si>
    <t>katastrska občina</t>
  </si>
  <si>
    <t>znesek</t>
  </si>
  <si>
    <t>Zap. št.</t>
  </si>
  <si>
    <t>KMETIJSKA ZEMLJIŠČA</t>
  </si>
  <si>
    <t>1.</t>
  </si>
  <si>
    <t>STAVBNA ZEMLJIŠČA</t>
  </si>
  <si>
    <t>2.</t>
  </si>
  <si>
    <t>3.</t>
  </si>
  <si>
    <t>4.</t>
  </si>
  <si>
    <t>5.</t>
  </si>
  <si>
    <t>6.</t>
  </si>
  <si>
    <t>7.</t>
  </si>
  <si>
    <t>cena /m2</t>
  </si>
  <si>
    <t>m2</t>
  </si>
  <si>
    <t>PRODAJA ZEMLJIŠČ 2015</t>
  </si>
  <si>
    <t>RA-00231</t>
  </si>
  <si>
    <t>RA-00839</t>
  </si>
  <si>
    <t>RA-00004</t>
  </si>
  <si>
    <t>RA-00006</t>
  </si>
  <si>
    <t>RA-00228</t>
  </si>
  <si>
    <t>RA-00229</t>
  </si>
  <si>
    <t>RA-00388</t>
  </si>
  <si>
    <t>RA-00698</t>
  </si>
  <si>
    <t>RA-00702</t>
  </si>
  <si>
    <t>RA-00745</t>
  </si>
  <si>
    <t>RA-00833</t>
  </si>
  <si>
    <t>RA-00835</t>
  </si>
  <si>
    <t>RA-00837</t>
  </si>
  <si>
    <t>RA-00841</t>
  </si>
  <si>
    <t>RA-00843</t>
  </si>
  <si>
    <t>RA-00928</t>
  </si>
  <si>
    <t>RA-00949</t>
  </si>
  <si>
    <t>RA-01016</t>
  </si>
  <si>
    <t>RA-01018</t>
  </si>
  <si>
    <t>2306-172/12</t>
  </si>
  <si>
    <t>ROŽNA DOLINA</t>
  </si>
  <si>
    <t>2320-1523/5</t>
  </si>
  <si>
    <t>PRVAČINA</t>
  </si>
  <si>
    <t>2294-2939/15</t>
  </si>
  <si>
    <t>2294-2939/16</t>
  </si>
  <si>
    <t>BATE</t>
  </si>
  <si>
    <t>DORNBERK</t>
  </si>
  <si>
    <t>2320-1523/4</t>
  </si>
  <si>
    <t>2336-191/2</t>
  </si>
  <si>
    <t>BRANIK</t>
  </si>
  <si>
    <t>2302-33/62</t>
  </si>
  <si>
    <t>KROMBERK</t>
  </si>
  <si>
    <t>2527/4</t>
  </si>
  <si>
    <t>BANJŠICE</t>
  </si>
  <si>
    <t>2335-7713/4</t>
  </si>
  <si>
    <t>2302-405/12</t>
  </si>
  <si>
    <t>2303-1351/37</t>
  </si>
  <si>
    <t>SOLKAN</t>
  </si>
  <si>
    <t>2303-12/18</t>
  </si>
  <si>
    <t>2294-1892/3</t>
  </si>
  <si>
    <t>2335-1906/0</t>
  </si>
  <si>
    <t>2336-4902/3</t>
  </si>
  <si>
    <t>2295-2514/19</t>
  </si>
  <si>
    <t>2313-5322/2</t>
  </si>
  <si>
    <t>ŠAMPAS</t>
  </si>
  <si>
    <t>GRGAR</t>
  </si>
  <si>
    <t>2336-141/2</t>
  </si>
  <si>
    <t>2306-623/0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</si>
  <si>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</si>
  <si>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</si>
  <si>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</si>
  <si>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</si>
  <si>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</si>
  <si>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</si>
  <si>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</si>
  <si>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</si>
  <si>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</si>
  <si>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</si>
  <si>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7667/24</t>
  </si>
  <si>
    <t>K.O. DORNBERK</t>
  </si>
  <si>
    <t>26,00</t>
  </si>
  <si>
    <t>863/3</t>
  </si>
  <si>
    <t>K.O. KROMBERK</t>
  </si>
  <si>
    <t>RA-1198 (2014)</t>
  </si>
  <si>
    <t>RA-1261 (2014)</t>
  </si>
  <si>
    <t>datum plačila</t>
  </si>
  <si>
    <t>Datum odtujitve</t>
  </si>
  <si>
    <t xml:space="preserve">ponud. na ogla.deski </t>
  </si>
  <si>
    <t>Metoda razpolaganja</t>
  </si>
  <si>
    <t>neposredna pogodba</t>
  </si>
  <si>
    <t>2293-359/6</t>
  </si>
  <si>
    <t>Skupaj vrednost prodaje zemljišč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</si>
</sst>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4]d\.\ mmmm\ yyyy"/>
    <numFmt numFmtId="165" formatCode="m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0" fillId="0" borderId="6" applyNumberFormat="0" applyFill="0" applyAlignment="0" applyProtection="0"/>
    <xf numFmtId="0" fontId="31" fillId="30" borderId="7" applyNumberFormat="0" applyAlignment="0" applyProtection="0"/>
    <xf numFmtId="0" fontId="32" fillId="21" borderId="8" applyNumberFormat="0" applyAlignment="0" applyProtection="0"/>
    <xf numFmtId="0" fontId="3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8" applyNumberFormat="0" applyAlignment="0" applyProtection="0"/>
    <xf numFmtId="0" fontId="35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4" fontId="0" fillId="0" borderId="14" xfId="0" applyNumberFormat="1" applyBorder="1" applyAlignment="1">
      <alignment/>
    </xf>
    <xf numFmtId="0" fontId="0" fillId="0" borderId="11" xfId="0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1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Border="1" applyAlignment="1">
      <alignment horizontal="right"/>
    </xf>
    <xf numFmtId="49" fontId="0" fillId="0" borderId="13" xfId="0" applyNumberFormat="1" applyBorder="1" applyAlignment="1">
      <alignment/>
    </xf>
    <xf numFmtId="49" fontId="0" fillId="0" borderId="13" xfId="0" applyNumberFormat="1" applyFill="1" applyBorder="1" applyAlignment="1">
      <alignment/>
    </xf>
    <xf numFmtId="4" fontId="0" fillId="0" borderId="13" xfId="0" applyNumberFormat="1" applyBorder="1" applyAlignment="1">
      <alignment horizontal="right" vertical="center"/>
    </xf>
    <xf numFmtId="4" fontId="0" fillId="0" borderId="12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13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vertical="center"/>
    </xf>
    <xf numFmtId="4" fontId="0" fillId="0" borderId="0" xfId="0" applyNumberFormat="1" applyAlignment="1">
      <alignment/>
    </xf>
    <xf numFmtId="4" fontId="0" fillId="0" borderId="16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3" xfId="0" applyNumberFormat="1" applyBorder="1" applyAlignment="1">
      <alignment vertical="center"/>
    </xf>
    <xf numFmtId="4" fontId="35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49" fontId="0" fillId="0" borderId="16" xfId="0" applyNumberFormat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/>
    </xf>
    <xf numFmtId="4" fontId="0" fillId="0" borderId="11" xfId="0" applyNumberFormat="1" applyBorder="1" applyAlignment="1">
      <alignment horizontal="right" vertical="center"/>
    </xf>
    <xf numFmtId="4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 vertical="center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4" fontId="0" fillId="0" borderId="0" xfId="0" applyNumberFormat="1" applyFill="1" applyBorder="1" applyAlignment="1">
      <alignment vertical="center"/>
    </xf>
    <xf numFmtId="0" fontId="35" fillId="0" borderId="0" xfId="0" applyFont="1" applyFill="1" applyBorder="1" applyAlignment="1">
      <alignment/>
    </xf>
    <xf numFmtId="0" fontId="36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 horizontal="right" vertical="center"/>
    </xf>
    <xf numFmtId="14" fontId="0" fillId="0" borderId="0" xfId="0" applyNumberFormat="1" applyAlignment="1">
      <alignment/>
    </xf>
    <xf numFmtId="14" fontId="0" fillId="0" borderId="16" xfId="0" applyNumberFormat="1" applyBorder="1" applyAlignment="1">
      <alignment horizontal="right"/>
    </xf>
    <xf numFmtId="14" fontId="0" fillId="0" borderId="13" xfId="0" applyNumberFormat="1" applyBorder="1" applyAlignment="1">
      <alignment horizontal="right"/>
    </xf>
    <xf numFmtId="14" fontId="0" fillId="0" borderId="0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4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 vertical="center"/>
    </xf>
    <xf numFmtId="14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14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14" xfId="0" applyNumberFormat="1" applyFill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4" xfId="0" applyNumberFormat="1" applyFill="1" applyBorder="1" applyAlignment="1">
      <alignment/>
    </xf>
    <xf numFmtId="0" fontId="35" fillId="0" borderId="0" xfId="0" applyFont="1" applyBorder="1" applyAlignment="1">
      <alignment/>
    </xf>
    <xf numFmtId="4" fontId="0" fillId="0" borderId="0" xfId="0" applyNumberFormat="1" applyBorder="1" applyAlignment="1">
      <alignment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2">
      <selection activeCell="B3" sqref="B3"/>
    </sheetView>
  </sheetViews>
  <sheetFormatPr defaultColWidth="9.140625" defaultRowHeight="15"/>
  <cols>
    <col min="1" max="1" width="8.140625" style="0" customWidth="1"/>
    <col min="2" max="2" width="13.7109375" style="0" bestFit="1" customWidth="1"/>
    <col min="3" max="3" width="12.7109375" style="18" customWidth="1"/>
    <col min="4" max="4" width="5.00390625" style="0" bestFit="1" customWidth="1"/>
    <col min="5" max="5" width="20.57421875" style="91" customWidth="1"/>
    <col min="6" max="6" width="18.140625" style="93" customWidth="1"/>
    <col min="7" max="7" width="19.00390625" style="0" bestFit="1" customWidth="1"/>
    <col min="8" max="8" width="10.140625" style="40" bestFit="1" customWidth="1"/>
    <col min="9" max="9" width="12.421875" style="67" customWidth="1"/>
    <col min="10" max="10" width="9.140625" style="40" bestFit="1" customWidth="1"/>
  </cols>
  <sheetData>
    <row r="1" ht="18.75">
      <c r="A1" s="7" t="s">
        <v>16</v>
      </c>
    </row>
    <row r="4" ht="16.5" thickBot="1">
      <c r="A4" s="6" t="s">
        <v>5</v>
      </c>
    </row>
    <row r="5" spans="1:10" ht="15.75" thickBot="1">
      <c r="A5" s="21" t="s">
        <v>4</v>
      </c>
      <c r="B5" s="22" t="s">
        <v>0</v>
      </c>
      <c r="C5" s="47" t="s">
        <v>1</v>
      </c>
      <c r="D5" s="23" t="s">
        <v>15</v>
      </c>
      <c r="E5" s="86" t="s">
        <v>85</v>
      </c>
      <c r="F5" s="23" t="s">
        <v>83</v>
      </c>
      <c r="G5" s="22" t="s">
        <v>2</v>
      </c>
      <c r="H5" s="41" t="s">
        <v>3</v>
      </c>
      <c r="I5" s="68" t="s">
        <v>82</v>
      </c>
      <c r="J5" s="41" t="s">
        <v>14</v>
      </c>
    </row>
    <row r="6" spans="1:10" ht="15">
      <c r="A6" s="5" t="s">
        <v>6</v>
      </c>
      <c r="B6" s="5" t="s">
        <v>17</v>
      </c>
      <c r="C6" s="33" t="s">
        <v>63</v>
      </c>
      <c r="D6" s="24">
        <v>367</v>
      </c>
      <c r="E6" s="87" t="s">
        <v>86</v>
      </c>
      <c r="F6" s="85">
        <v>42069</v>
      </c>
      <c r="G6" s="5" t="s">
        <v>46</v>
      </c>
      <c r="H6" s="37">
        <v>2000</v>
      </c>
      <c r="I6" s="85">
        <v>42114</v>
      </c>
      <c r="J6" s="37">
        <v>6</v>
      </c>
    </row>
    <row r="7" spans="1:10" ht="15">
      <c r="A7" s="9" t="s">
        <v>8</v>
      </c>
      <c r="B7" s="9" t="s">
        <v>18</v>
      </c>
      <c r="C7" s="19" t="s">
        <v>87</v>
      </c>
      <c r="D7" s="25">
        <v>1760</v>
      </c>
      <c r="E7" s="88" t="s">
        <v>84</v>
      </c>
      <c r="F7" s="72">
        <v>42256</v>
      </c>
      <c r="G7" s="9" t="s">
        <v>62</v>
      </c>
      <c r="H7" s="42">
        <v>2500</v>
      </c>
      <c r="I7" s="72">
        <v>42303</v>
      </c>
      <c r="J7" s="42">
        <v>1.42</v>
      </c>
    </row>
    <row r="8" spans="1:10" ht="15">
      <c r="A8" s="4"/>
      <c r="B8" s="4"/>
      <c r="C8" s="54"/>
      <c r="D8" s="76"/>
      <c r="E8" s="89"/>
      <c r="F8" s="76"/>
      <c r="G8" s="4"/>
      <c r="H8" s="77">
        <f>SUM(H6:H7)</f>
        <v>4500</v>
      </c>
      <c r="I8" s="78"/>
      <c r="J8" s="77"/>
    </row>
    <row r="9" spans="1:10" ht="15.75">
      <c r="A9" s="62" t="s">
        <v>7</v>
      </c>
      <c r="B9" s="1"/>
      <c r="C9" s="63"/>
      <c r="D9" s="1"/>
      <c r="E9" s="90"/>
      <c r="F9" s="79"/>
      <c r="G9" s="1"/>
      <c r="H9" s="64"/>
      <c r="I9" s="71"/>
      <c r="J9" s="64"/>
    </row>
    <row r="10" spans="1:10" ht="15">
      <c r="A10" s="2" t="s">
        <v>4</v>
      </c>
      <c r="B10" s="5" t="s">
        <v>0</v>
      </c>
      <c r="C10" s="32" t="s">
        <v>1</v>
      </c>
      <c r="D10" s="24" t="s">
        <v>15</v>
      </c>
      <c r="E10" s="88"/>
      <c r="F10" s="24"/>
      <c r="G10" s="5" t="s">
        <v>2</v>
      </c>
      <c r="H10" s="37" t="s">
        <v>3</v>
      </c>
      <c r="I10" s="69" t="s">
        <v>82</v>
      </c>
      <c r="J10" s="37" t="s">
        <v>14</v>
      </c>
    </row>
    <row r="11" spans="1:10" ht="15">
      <c r="A11" s="9" t="s">
        <v>6</v>
      </c>
      <c r="B11" s="9" t="s">
        <v>80</v>
      </c>
      <c r="C11" s="9" t="s">
        <v>75</v>
      </c>
      <c r="D11" s="65">
        <v>81</v>
      </c>
      <c r="E11" s="88" t="s">
        <v>86</v>
      </c>
      <c r="F11" s="94">
        <v>41983</v>
      </c>
      <c r="G11" s="9" t="s">
        <v>76</v>
      </c>
      <c r="H11" s="11">
        <v>2106</v>
      </c>
      <c r="I11" s="72">
        <v>42053</v>
      </c>
      <c r="J11" s="42" t="s">
        <v>77</v>
      </c>
    </row>
    <row r="12" spans="1:10" ht="15">
      <c r="A12" s="2" t="s">
        <v>8</v>
      </c>
      <c r="B12" s="9" t="s">
        <v>81</v>
      </c>
      <c r="C12" s="9" t="s">
        <v>78</v>
      </c>
      <c r="D12" s="31">
        <v>606</v>
      </c>
      <c r="E12" s="88" t="s">
        <v>86</v>
      </c>
      <c r="F12" s="72">
        <v>42003</v>
      </c>
      <c r="G12" s="9" t="s">
        <v>79</v>
      </c>
      <c r="H12" s="36">
        <v>8484</v>
      </c>
      <c r="I12" s="74">
        <v>42069</v>
      </c>
      <c r="J12" s="66">
        <v>14</v>
      </c>
    </row>
    <row r="13" spans="1:10" ht="15">
      <c r="A13" s="2" t="s">
        <v>9</v>
      </c>
      <c r="B13" s="2" t="s">
        <v>19</v>
      </c>
      <c r="C13" s="20" t="s">
        <v>36</v>
      </c>
      <c r="D13" s="26">
        <v>108</v>
      </c>
      <c r="E13" s="88" t="s">
        <v>86</v>
      </c>
      <c r="F13" s="83">
        <v>42019</v>
      </c>
      <c r="G13" s="2" t="s">
        <v>37</v>
      </c>
      <c r="H13" s="38">
        <v>5400</v>
      </c>
      <c r="I13" s="73">
        <v>42062</v>
      </c>
      <c r="J13" s="38">
        <v>50</v>
      </c>
    </row>
    <row r="14" spans="1:10" ht="15">
      <c r="A14" s="2" t="s">
        <v>10</v>
      </c>
      <c r="B14" s="2" t="s">
        <v>20</v>
      </c>
      <c r="C14" s="20" t="s">
        <v>38</v>
      </c>
      <c r="D14" s="12">
        <v>62</v>
      </c>
      <c r="E14" s="88" t="s">
        <v>86</v>
      </c>
      <c r="F14" s="73">
        <v>42033</v>
      </c>
      <c r="G14" s="2" t="s">
        <v>39</v>
      </c>
      <c r="H14" s="39">
        <v>2541</v>
      </c>
      <c r="I14" s="80">
        <v>42041</v>
      </c>
      <c r="J14" s="55">
        <v>33</v>
      </c>
    </row>
    <row r="15" spans="1:10" ht="15">
      <c r="A15" s="2" t="s">
        <v>11</v>
      </c>
      <c r="B15" s="2" t="s">
        <v>21</v>
      </c>
      <c r="C15" s="20" t="s">
        <v>40</v>
      </c>
      <c r="D15" s="12">
        <v>25</v>
      </c>
      <c r="E15" s="88" t="s">
        <v>86</v>
      </c>
      <c r="F15" s="73">
        <v>42086</v>
      </c>
      <c r="G15" s="2" t="s">
        <v>42</v>
      </c>
      <c r="H15" s="39">
        <v>1313</v>
      </c>
      <c r="I15" s="80">
        <v>42111</v>
      </c>
      <c r="J15" s="55">
        <v>18.5</v>
      </c>
    </row>
    <row r="16" spans="1:10" ht="15">
      <c r="A16" s="5"/>
      <c r="B16" s="5"/>
      <c r="C16" s="32" t="s">
        <v>41</v>
      </c>
      <c r="D16" s="27">
        <v>46</v>
      </c>
      <c r="E16" s="88"/>
      <c r="F16" s="73">
        <v>42086</v>
      </c>
      <c r="G16" s="5" t="s">
        <v>42</v>
      </c>
      <c r="H16" s="43"/>
      <c r="I16" s="81"/>
      <c r="J16" s="34"/>
    </row>
    <row r="17" spans="1:10" ht="15">
      <c r="A17" s="9" t="s">
        <v>10</v>
      </c>
      <c r="B17" s="9" t="s">
        <v>22</v>
      </c>
      <c r="C17" s="19" t="s">
        <v>44</v>
      </c>
      <c r="D17" s="28">
        <v>75</v>
      </c>
      <c r="E17" s="88" t="s">
        <v>86</v>
      </c>
      <c r="F17" s="74">
        <v>42277</v>
      </c>
      <c r="G17" s="9" t="s">
        <v>43</v>
      </c>
      <c r="H17" s="36">
        <v>2475</v>
      </c>
      <c r="I17" s="74">
        <v>42090</v>
      </c>
      <c r="J17" s="36">
        <v>75</v>
      </c>
    </row>
    <row r="18" spans="1:10" ht="15">
      <c r="A18" s="9" t="s">
        <v>11</v>
      </c>
      <c r="B18" s="9" t="s">
        <v>23</v>
      </c>
      <c r="C18" s="19" t="s">
        <v>64</v>
      </c>
      <c r="D18" s="28">
        <v>3239</v>
      </c>
      <c r="E18" s="88" t="s">
        <v>86</v>
      </c>
      <c r="F18" s="74">
        <v>42181</v>
      </c>
      <c r="G18" s="9" t="s">
        <v>37</v>
      </c>
      <c r="H18" s="36">
        <v>10600</v>
      </c>
      <c r="I18" s="74">
        <v>42123</v>
      </c>
      <c r="J18" s="98">
        <v>3</v>
      </c>
    </row>
    <row r="19" spans="1:10" ht="15">
      <c r="A19" s="2" t="s">
        <v>12</v>
      </c>
      <c r="B19" s="2" t="s">
        <v>24</v>
      </c>
      <c r="C19" s="20" t="s">
        <v>45</v>
      </c>
      <c r="D19" s="16">
        <v>18</v>
      </c>
      <c r="E19" s="88" t="s">
        <v>86</v>
      </c>
      <c r="F19" s="80">
        <v>42299</v>
      </c>
      <c r="G19" s="2" t="s">
        <v>46</v>
      </c>
      <c r="H19" s="39">
        <v>432</v>
      </c>
      <c r="I19" s="80">
        <v>42230</v>
      </c>
      <c r="J19" s="57">
        <v>24</v>
      </c>
    </row>
    <row r="20" spans="1:10" ht="15">
      <c r="A20" s="9" t="s">
        <v>13</v>
      </c>
      <c r="B20" s="9" t="s">
        <v>25</v>
      </c>
      <c r="C20" s="48" t="s">
        <v>47</v>
      </c>
      <c r="D20" s="30">
        <v>104</v>
      </c>
      <c r="E20" s="88" t="s">
        <v>86</v>
      </c>
      <c r="F20" s="96">
        <v>42264</v>
      </c>
      <c r="G20" s="9" t="s">
        <v>48</v>
      </c>
      <c r="H20" s="36">
        <v>5252</v>
      </c>
      <c r="I20" s="74">
        <v>42241</v>
      </c>
      <c r="J20" s="98">
        <v>50.5</v>
      </c>
    </row>
    <row r="21" spans="1:10" ht="15">
      <c r="A21" s="9" t="s">
        <v>65</v>
      </c>
      <c r="B21" s="9" t="s">
        <v>26</v>
      </c>
      <c r="C21" s="48" t="s">
        <v>49</v>
      </c>
      <c r="D21" s="28">
        <v>28</v>
      </c>
      <c r="E21" s="88" t="s">
        <v>86</v>
      </c>
      <c r="F21" s="74">
        <v>42277</v>
      </c>
      <c r="G21" s="9" t="s">
        <v>50</v>
      </c>
      <c r="H21" s="36">
        <v>392</v>
      </c>
      <c r="I21" s="74">
        <v>42244</v>
      </c>
      <c r="J21" s="98">
        <v>14</v>
      </c>
    </row>
    <row r="22" spans="1:10" ht="15">
      <c r="A22" s="3" t="s">
        <v>66</v>
      </c>
      <c r="B22" s="3" t="s">
        <v>27</v>
      </c>
      <c r="C22" s="49" t="s">
        <v>51</v>
      </c>
      <c r="D22" s="29">
        <v>104</v>
      </c>
      <c r="E22" s="88" t="s">
        <v>86</v>
      </c>
      <c r="F22" s="97">
        <v>42290</v>
      </c>
      <c r="G22" s="3" t="s">
        <v>43</v>
      </c>
      <c r="H22" s="35">
        <v>2110</v>
      </c>
      <c r="I22" s="82">
        <v>42286</v>
      </c>
      <c r="J22" s="99">
        <v>20</v>
      </c>
    </row>
    <row r="23" spans="1:10" ht="15">
      <c r="A23" s="9" t="s">
        <v>67</v>
      </c>
      <c r="B23" s="9" t="s">
        <v>28</v>
      </c>
      <c r="C23" s="48" t="s">
        <v>52</v>
      </c>
      <c r="D23" s="28">
        <v>250</v>
      </c>
      <c r="E23" s="88" t="s">
        <v>86</v>
      </c>
      <c r="F23" s="74">
        <v>42255</v>
      </c>
      <c r="G23" s="9" t="s">
        <v>48</v>
      </c>
      <c r="H23" s="36">
        <v>5875</v>
      </c>
      <c r="I23" s="74">
        <v>42272</v>
      </c>
      <c r="J23" s="98">
        <v>23.5</v>
      </c>
    </row>
    <row r="24" spans="1:10" ht="15">
      <c r="A24" s="9" t="s">
        <v>68</v>
      </c>
      <c r="B24" s="9" t="s">
        <v>29</v>
      </c>
      <c r="C24" s="48" t="s">
        <v>53</v>
      </c>
      <c r="D24" s="28">
        <v>124</v>
      </c>
      <c r="E24" s="88" t="s">
        <v>86</v>
      </c>
      <c r="F24" s="74">
        <v>42263</v>
      </c>
      <c r="G24" s="9" t="s">
        <v>54</v>
      </c>
      <c r="H24" s="36">
        <v>9486</v>
      </c>
      <c r="I24" s="74">
        <v>42292</v>
      </c>
      <c r="J24" s="98">
        <v>76.5</v>
      </c>
    </row>
    <row r="25" spans="1:10" ht="15">
      <c r="A25" s="9" t="s">
        <v>69</v>
      </c>
      <c r="B25" s="9" t="s">
        <v>30</v>
      </c>
      <c r="C25" s="48" t="s">
        <v>55</v>
      </c>
      <c r="D25" s="13">
        <v>19</v>
      </c>
      <c r="E25" s="88" t="s">
        <v>86</v>
      </c>
      <c r="F25" s="94">
        <v>42258</v>
      </c>
      <c r="G25" s="10" t="s">
        <v>54</v>
      </c>
      <c r="H25" s="11">
        <v>1020</v>
      </c>
      <c r="I25" s="72">
        <v>42292</v>
      </c>
      <c r="J25" s="100">
        <v>54</v>
      </c>
    </row>
    <row r="26" spans="1:10" ht="15">
      <c r="A26" s="9" t="s">
        <v>70</v>
      </c>
      <c r="B26" s="9" t="s">
        <v>31</v>
      </c>
      <c r="C26" s="48" t="s">
        <v>56</v>
      </c>
      <c r="D26" s="13">
        <v>58</v>
      </c>
      <c r="E26" s="88" t="s">
        <v>86</v>
      </c>
      <c r="F26" s="94">
        <v>42272</v>
      </c>
      <c r="G26" s="10" t="s">
        <v>42</v>
      </c>
      <c r="H26" s="36">
        <v>320</v>
      </c>
      <c r="I26" s="74">
        <v>42300</v>
      </c>
      <c r="J26" s="98">
        <v>5.52</v>
      </c>
    </row>
    <row r="27" spans="1:10" ht="15">
      <c r="A27" s="2" t="s">
        <v>71</v>
      </c>
      <c r="B27" s="2" t="s">
        <v>32</v>
      </c>
      <c r="C27" s="50" t="s">
        <v>57</v>
      </c>
      <c r="D27" s="14">
        <v>842</v>
      </c>
      <c r="E27" s="88" t="s">
        <v>86</v>
      </c>
      <c r="F27" s="83">
        <v>42319</v>
      </c>
      <c r="G27" s="8" t="s">
        <v>43</v>
      </c>
      <c r="H27" s="39">
        <v>10050</v>
      </c>
      <c r="I27" s="80">
        <v>42297</v>
      </c>
      <c r="J27" s="57">
        <v>12</v>
      </c>
    </row>
    <row r="28" spans="1:10" ht="15">
      <c r="A28" s="2" t="s">
        <v>72</v>
      </c>
      <c r="B28" s="2" t="s">
        <v>33</v>
      </c>
      <c r="C28" s="50" t="s">
        <v>58</v>
      </c>
      <c r="D28" s="14">
        <v>34</v>
      </c>
      <c r="E28" s="88" t="s">
        <v>86</v>
      </c>
      <c r="F28" s="83">
        <v>42396</v>
      </c>
      <c r="G28" s="8" t="s">
        <v>46</v>
      </c>
      <c r="H28" s="56">
        <v>510</v>
      </c>
      <c r="I28" s="83">
        <v>42299</v>
      </c>
      <c r="J28" s="56">
        <v>15</v>
      </c>
    </row>
    <row r="29" spans="1:10" ht="15">
      <c r="A29" s="8" t="s">
        <v>73</v>
      </c>
      <c r="B29" s="8" t="s">
        <v>34</v>
      </c>
      <c r="C29" s="50" t="s">
        <v>59</v>
      </c>
      <c r="D29" s="14">
        <v>38</v>
      </c>
      <c r="E29" s="88" t="s">
        <v>86</v>
      </c>
      <c r="F29" s="83">
        <v>42311</v>
      </c>
      <c r="G29" s="8" t="s">
        <v>50</v>
      </c>
      <c r="H29" s="57">
        <v>456</v>
      </c>
      <c r="I29" s="84">
        <v>42324</v>
      </c>
      <c r="J29" s="57">
        <v>12</v>
      </c>
    </row>
    <row r="30" spans="1:10" ht="15">
      <c r="A30" s="9" t="s">
        <v>74</v>
      </c>
      <c r="B30" s="9" t="s">
        <v>35</v>
      </c>
      <c r="C30" s="48" t="s">
        <v>60</v>
      </c>
      <c r="D30" s="13">
        <v>18</v>
      </c>
      <c r="E30" s="88" t="s">
        <v>86</v>
      </c>
      <c r="F30" s="94">
        <v>42311</v>
      </c>
      <c r="G30" s="10" t="s">
        <v>61</v>
      </c>
      <c r="H30" s="36">
        <v>486</v>
      </c>
      <c r="I30" s="74">
        <v>42320</v>
      </c>
      <c r="J30" s="98">
        <v>27</v>
      </c>
    </row>
    <row r="31" spans="1:10" ht="15">
      <c r="A31" s="4"/>
      <c r="B31" s="4"/>
      <c r="C31" s="52"/>
      <c r="D31" s="15"/>
      <c r="E31" s="92"/>
      <c r="F31" s="95"/>
      <c r="G31" s="17"/>
      <c r="H31" s="44">
        <f>SUM(H11:H30)</f>
        <v>69308</v>
      </c>
      <c r="I31" s="75"/>
      <c r="J31" s="60"/>
    </row>
    <row r="32" spans="1:10" ht="15">
      <c r="A32" s="4"/>
      <c r="B32" s="4"/>
      <c r="C32" s="52"/>
      <c r="D32" s="15"/>
      <c r="E32" s="92"/>
      <c r="F32" s="95"/>
      <c r="G32" s="17"/>
      <c r="H32" s="53"/>
      <c r="I32" s="75"/>
      <c r="J32" s="60"/>
    </row>
    <row r="33" spans="1:10" ht="15">
      <c r="A33" s="61" t="s">
        <v>88</v>
      </c>
      <c r="B33" s="101"/>
      <c r="C33" s="58"/>
      <c r="D33" s="59"/>
      <c r="E33" s="89"/>
      <c r="F33" s="76"/>
      <c r="G33" s="17"/>
      <c r="H33" s="44">
        <f>SUM(H31,H8)</f>
        <v>73808</v>
      </c>
      <c r="I33" s="70"/>
      <c r="J33" s="46"/>
    </row>
    <row r="34" spans="1:10" ht="15">
      <c r="A34" s="4"/>
      <c r="B34" s="4"/>
      <c r="C34" s="51"/>
      <c r="D34" s="15"/>
      <c r="E34" s="92"/>
      <c r="F34" s="95"/>
      <c r="G34" s="17"/>
      <c r="H34" s="53"/>
      <c r="I34" s="70"/>
      <c r="J34" s="46"/>
    </row>
    <row r="35" spans="1:11" ht="15">
      <c r="A35" s="61"/>
      <c r="B35" s="4"/>
      <c r="C35" s="51"/>
      <c r="D35" s="15"/>
      <c r="E35" s="92"/>
      <c r="F35" s="95"/>
      <c r="G35" s="17"/>
      <c r="H35" s="44"/>
      <c r="I35" s="70"/>
      <c r="J35" s="46"/>
      <c r="K35" s="4"/>
    </row>
    <row r="36" spans="1:11" ht="15">
      <c r="A36" s="4"/>
      <c r="B36" s="4"/>
      <c r="C36" s="51"/>
      <c r="D36" s="15"/>
      <c r="E36" s="92"/>
      <c r="F36" s="95"/>
      <c r="G36" s="17"/>
      <c r="H36" s="60"/>
      <c r="I36" s="70"/>
      <c r="J36" s="46"/>
      <c r="K36" s="4"/>
    </row>
    <row r="37" spans="1:11" ht="15">
      <c r="A37" s="17"/>
      <c r="B37" s="17"/>
      <c r="C37" s="51"/>
      <c r="D37" s="15"/>
      <c r="E37" s="92"/>
      <c r="F37" s="95"/>
      <c r="G37" s="17"/>
      <c r="H37" s="53"/>
      <c r="I37" s="70"/>
      <c r="J37" s="46"/>
      <c r="K37" s="4"/>
    </row>
    <row r="38" spans="1:11" ht="15">
      <c r="A38" s="4"/>
      <c r="B38" s="17"/>
      <c r="C38" s="51"/>
      <c r="D38" s="15"/>
      <c r="E38" s="92"/>
      <c r="F38" s="95"/>
      <c r="G38" s="17"/>
      <c r="H38" s="46"/>
      <c r="I38" s="70"/>
      <c r="J38" s="46"/>
      <c r="K38" s="4"/>
    </row>
    <row r="39" spans="1:11" ht="15">
      <c r="A39" s="17"/>
      <c r="B39" s="17"/>
      <c r="C39" s="51"/>
      <c r="D39" s="15"/>
      <c r="E39" s="92"/>
      <c r="F39" s="95"/>
      <c r="G39" s="17"/>
      <c r="H39" s="45"/>
      <c r="I39" s="70"/>
      <c r="J39" s="45"/>
      <c r="K39" s="4"/>
    </row>
    <row r="40" spans="1:11" ht="15">
      <c r="A40" s="17"/>
      <c r="B40" s="17"/>
      <c r="C40" s="51"/>
      <c r="D40" s="15"/>
      <c r="E40" s="92"/>
      <c r="F40" s="95"/>
      <c r="G40" s="17"/>
      <c r="H40" s="46"/>
      <c r="I40" s="70"/>
      <c r="J40" s="45"/>
      <c r="K40" s="4"/>
    </row>
    <row r="41" spans="1:10" ht="15">
      <c r="A41" s="4"/>
      <c r="B41" s="4"/>
      <c r="C41" s="51"/>
      <c r="D41" s="15"/>
      <c r="E41" s="92"/>
      <c r="F41" s="95"/>
      <c r="G41" s="17"/>
      <c r="H41" s="44"/>
      <c r="I41" s="70"/>
      <c r="J41" s="45"/>
    </row>
    <row r="42" spans="1:10" ht="15">
      <c r="A42" s="4"/>
      <c r="B42" s="4"/>
      <c r="C42" s="52"/>
      <c r="D42" s="15"/>
      <c r="E42" s="92"/>
      <c r="F42" s="95"/>
      <c r="G42" s="4"/>
      <c r="H42" s="45"/>
      <c r="I42" s="70"/>
      <c r="J42" s="45"/>
    </row>
    <row r="43" spans="1:10" ht="15">
      <c r="A43" s="17"/>
      <c r="B43" s="17"/>
      <c r="C43" s="51"/>
      <c r="D43" s="15"/>
      <c r="E43" s="92"/>
      <c r="F43" s="95"/>
      <c r="G43" s="17"/>
      <c r="H43" s="102"/>
      <c r="I43" s="70"/>
      <c r="J43" s="45"/>
    </row>
    <row r="44" spans="1:10" ht="15">
      <c r="A44" s="4"/>
      <c r="B44" s="4"/>
      <c r="C44" s="51"/>
      <c r="D44" s="15"/>
      <c r="E44" s="92"/>
      <c r="F44" s="95"/>
      <c r="G44" s="17"/>
      <c r="H44" s="102"/>
      <c r="I44" s="70"/>
      <c r="J44" s="45"/>
    </row>
    <row r="45" spans="1:10" ht="15">
      <c r="A45" s="17"/>
      <c r="B45" s="17"/>
      <c r="C45" s="51"/>
      <c r="D45" s="15"/>
      <c r="E45" s="92"/>
      <c r="F45" s="95"/>
      <c r="G45" s="17"/>
      <c r="H45" s="45"/>
      <c r="I45" s="70"/>
      <c r="J45" s="45"/>
    </row>
  </sheetData>
  <sheetProtection/>
  <mergeCells count="1">
    <mergeCell ref="H43:H44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simcicd</dc:creator>
  <cp:keywords/>
  <dc:description/>
  <cp:lastModifiedBy>mikuz</cp:lastModifiedBy>
  <cp:lastPrinted>2016-03-31T13:01:30Z</cp:lastPrinted>
  <dcterms:created xsi:type="dcterms:W3CDTF">2013-01-24T13:06:40Z</dcterms:created>
  <dcterms:modified xsi:type="dcterms:W3CDTF">2016-03-31T13:56:36Z</dcterms:modified>
  <cp:category/>
  <cp:version/>
  <cp:contentType/>
  <cp:contentStatus/>
</cp:coreProperties>
</file>