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jel\Documents\ANDREJKA\0.PRORAČUN\PLAN 2018\Odloki\Gradivo MS\"/>
    </mc:Choice>
  </mc:AlternateContent>
  <bookViews>
    <workbookView xWindow="360" yWindow="15" windowWidth="19440" windowHeight="10170" tabRatio="770"/>
  </bookViews>
  <sheets>
    <sheet name="Pridobivanje 2018 brez imen" sheetId="12" r:id="rId1"/>
    <sheet name="Razpolaganje 2018 brez imen" sheetId="14" r:id="rId2"/>
  </sheets>
  <definedNames>
    <definedName name="_xlnm.Print_Area" localSheetId="0">'Pridobivanje 2018 brez imen'!$A$1:$G$33</definedName>
    <definedName name="_xlnm.Print_Area" localSheetId="1">'Razpolaganje 2018 brez imen'!$A$1:$H$35</definedName>
    <definedName name="_xlnm.Print_Titles" localSheetId="0">'Pridobivanje 2018 brez imen'!$3:$3</definedName>
    <definedName name="_xlnm.Print_Titles" localSheetId="1">'Razpolaganje 2018 brez imen'!$5:$5</definedName>
  </definedNames>
  <calcPr calcId="152511"/>
</workbook>
</file>

<file path=xl/calcChain.xml><?xml version="1.0" encoding="utf-8"?>
<calcChain xmlns="http://schemas.openxmlformats.org/spreadsheetml/2006/main">
  <c r="F35" i="14" l="1"/>
</calcChain>
</file>

<file path=xl/sharedStrings.xml><?xml version="1.0" encoding="utf-8"?>
<sst xmlns="http://schemas.openxmlformats.org/spreadsheetml/2006/main" count="219" uniqueCount="112">
  <si>
    <t>Zap. štev.</t>
  </si>
  <si>
    <t>Vrsta nepremičnine</t>
  </si>
  <si>
    <t>Ekonomska utemeljenost</t>
  </si>
  <si>
    <t>k.o. Kromberk</t>
  </si>
  <si>
    <t>Parcelna številka</t>
  </si>
  <si>
    <t>zemljišče</t>
  </si>
  <si>
    <t>k.o. Nova Gorica</t>
  </si>
  <si>
    <t>k.o. Dornberk</t>
  </si>
  <si>
    <t>k.o. Solkan</t>
  </si>
  <si>
    <t>k.o. Grgar</t>
  </si>
  <si>
    <t>k.o. Rožna Dolina</t>
  </si>
  <si>
    <t>Katastrska občina</t>
  </si>
  <si>
    <t>2968/2</t>
  </si>
  <si>
    <t>Predvidena sredstva     (v EUR)</t>
  </si>
  <si>
    <t>Zap. št.</t>
  </si>
  <si>
    <t>nep. pogodba</t>
  </si>
  <si>
    <t>974/5</t>
  </si>
  <si>
    <t>javna dražba</t>
  </si>
  <si>
    <t>55/2</t>
  </si>
  <si>
    <t>56/1</t>
  </si>
  <si>
    <t>56/2</t>
  </si>
  <si>
    <t>56/5</t>
  </si>
  <si>
    <t>56/6</t>
  </si>
  <si>
    <t>57/0</t>
  </si>
  <si>
    <t>58/0</t>
  </si>
  <si>
    <t>59/0</t>
  </si>
  <si>
    <t>60/0</t>
  </si>
  <si>
    <t>61/0</t>
  </si>
  <si>
    <t>62/0</t>
  </si>
  <si>
    <t>83/0</t>
  </si>
  <si>
    <t>84/0</t>
  </si>
  <si>
    <t>114/0</t>
  </si>
  <si>
    <t>64/0</t>
  </si>
  <si>
    <t>65/0</t>
  </si>
  <si>
    <t>66/0</t>
  </si>
  <si>
    <t>55/1</t>
  </si>
  <si>
    <t>nep.pogodba</t>
  </si>
  <si>
    <t>434/1</t>
  </si>
  <si>
    <t>gradbena parcela ob MOL - u</t>
  </si>
  <si>
    <t>kmetijsko zemljišče</t>
  </si>
  <si>
    <t>63/80</t>
  </si>
  <si>
    <t>delno za pozidavo</t>
  </si>
  <si>
    <t>stranka želi odkup 1/24, ki je v lasti MONG, v sodnem postopku razdružitve solastnin, to je 3160 m2</t>
  </si>
  <si>
    <t>2810/40</t>
  </si>
  <si>
    <t>437/20</t>
  </si>
  <si>
    <t>k.o. Lazna</t>
  </si>
  <si>
    <t>Velikost  (v m2)</t>
  </si>
  <si>
    <t>Predvidena   sredstva      (v EUR)</t>
  </si>
  <si>
    <t>Velikost (v m2)</t>
  </si>
  <si>
    <t>Metoda razpolaganja</t>
  </si>
  <si>
    <t>36/7</t>
  </si>
  <si>
    <t>36/10</t>
  </si>
  <si>
    <t>Nekategorizirana občinska cesta, dostop do več stanovansjkih objektov</t>
  </si>
  <si>
    <t>Kategorizirana občinska cesta Grgar LC 284016</t>
  </si>
  <si>
    <t>kmetijsko zemljišče ob parceli 434/1 k.o. Rožna Dolina (zgoraj)</t>
  </si>
  <si>
    <t>1943/16</t>
  </si>
  <si>
    <t>2263/2</t>
  </si>
  <si>
    <t>2335/2</t>
  </si>
  <si>
    <t>ograjeno dvorišče pri hiši xxx. divizije 2</t>
  </si>
  <si>
    <t>Parcela kot zelena površina ob židovskem pokopališču v Rožni Dolini, menjava</t>
  </si>
  <si>
    <t>k.o Rožna Dolina</t>
  </si>
  <si>
    <t>458/1</t>
  </si>
  <si>
    <t xml:space="preserve">zemljišče ob poslovni stavbi </t>
  </si>
  <si>
    <t>439/1</t>
  </si>
  <si>
    <t>stavbno zemljišče prosto za prodajo</t>
  </si>
  <si>
    <t>k.o. Pravčina</t>
  </si>
  <si>
    <t>1525/11</t>
  </si>
  <si>
    <t>1525/15</t>
  </si>
  <si>
    <t>1525/16</t>
  </si>
  <si>
    <t>funkcionalno zemljišče ob gostinskem objektu</t>
  </si>
  <si>
    <t>k.o Nova Gorica</t>
  </si>
  <si>
    <t>801/5</t>
  </si>
  <si>
    <t>803/7</t>
  </si>
  <si>
    <t>803/8</t>
  </si>
  <si>
    <t>844/5</t>
  </si>
  <si>
    <t xml:space="preserve">del pločnika </t>
  </si>
  <si>
    <t>bodoče krožišče na Vodovodni poti</t>
  </si>
  <si>
    <t>del Vodovodne poti</t>
  </si>
  <si>
    <t>477/3</t>
  </si>
  <si>
    <t>484/2</t>
  </si>
  <si>
    <t>485/2</t>
  </si>
  <si>
    <t>Kategorizirana občinska cesta JP 784 421</t>
  </si>
  <si>
    <t>k.o. Ravnica</t>
  </si>
  <si>
    <t>126/4</t>
  </si>
  <si>
    <t>Nekategorizirana cesta v naselju</t>
  </si>
  <si>
    <t>3804/4</t>
  </si>
  <si>
    <t>4696/1</t>
  </si>
  <si>
    <t>Funkcionalno zemljišče ob OŠ Branik</t>
  </si>
  <si>
    <t>Izogibališče ob cesti  LC 001021 Batuje Preserje</t>
  </si>
  <si>
    <t>del 21/78</t>
  </si>
  <si>
    <t>6344/2</t>
  </si>
  <si>
    <t>Zemljišča za parkirišče za  bodoči razvoj turizma v Taboru</t>
  </si>
  <si>
    <t>21/34</t>
  </si>
  <si>
    <t>7/2</t>
  </si>
  <si>
    <t>21/5</t>
  </si>
  <si>
    <t>Urejanje javnih površin za potrebe TUS</t>
  </si>
  <si>
    <t>del 405/1</t>
  </si>
  <si>
    <t>del 418/2</t>
  </si>
  <si>
    <t>del 266/1</t>
  </si>
  <si>
    <t>del 268/1</t>
  </si>
  <si>
    <t>del 270/3</t>
  </si>
  <si>
    <t>Odkup parcele med Vojkovo cesto  in Ulico xxx.divizije</t>
  </si>
  <si>
    <t>Odkup zemljišč, ki sta kategorizirana občinska cesta s pločnikom LC 284171 (Lavričeva - Ulica IX. Korpusa</t>
  </si>
  <si>
    <t>V skladu z OPPN Gasilski dom povezovanje Sedejeve ulice s podaljškom Lavričeve ulice (ocenjeno 4850 m2)</t>
  </si>
  <si>
    <t>Leto 2018</t>
  </si>
  <si>
    <t>k.o.  Branik</t>
  </si>
  <si>
    <t>stavbno zemljišče</t>
  </si>
  <si>
    <t xml:space="preserve"> Proračunska postavka 07122 Nakup zemljišč - skupaj 323.000 EUR</t>
  </si>
  <si>
    <t>zemljišče Majske poljane - infrastruktura</t>
  </si>
  <si>
    <t xml:space="preserve"> Proračunska postavka 06038 Nakup prostorov na javnih dražbah - skupaj 43.000 EUR</t>
  </si>
  <si>
    <t xml:space="preserve"> NAČRT PRIDOBIVANJA NEPREMIČNEGA PREMOŽENJA  MESTNE OBČINE NOVA GORICA ZA LETO  2018 - Priloga 1</t>
  </si>
  <si>
    <t>NAČRT RAZPOLAGANJA Z NEPREMIČNIM PREMOŽENJEM MESTNE OBČINE NOVA GORICA ZA LETO 2018 - Priloga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</si>
</sst>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3" fontId="1" fillId="0" borderId="0" xfId="0" applyNumberFormat="1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3" fontId="1" fillId="2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/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3" borderId="3" xfId="0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/>
    <xf numFmtId="0" fontId="1" fillId="3" borderId="3" xfId="0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right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1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wrapText="1"/>
    </xf>
    <xf numFmtId="3" fontId="1" fillId="0" borderId="8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vertical="top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/>
  </sheetViews>
  <sheetFormatPr defaultRowHeight="15" x14ac:dyDescent="0.25"/>
  <cols>
    <col min="1" max="1" width="5.42578125" customWidth="1"/>
    <col min="2" max="2" width="17.5703125" customWidth="1"/>
    <col min="3" max="3" width="13.42578125" customWidth="1"/>
    <col min="4" max="4" width="8.28515625" customWidth="1"/>
    <col min="5" max="5" width="23.42578125" customWidth="1"/>
    <col min="6" max="6" width="11.42578125" customWidth="1"/>
    <col min="7" max="7" width="59" customWidth="1"/>
  </cols>
  <sheetData>
    <row r="1" spans="1:7" s="41" customFormat="1" x14ac:dyDescent="0.25">
      <c r="A1" s="36"/>
      <c r="B1" s="37"/>
      <c r="C1" s="36"/>
      <c r="D1" s="38"/>
      <c r="E1" s="36"/>
      <c r="F1" s="39"/>
      <c r="G1" s="40"/>
    </row>
    <row r="2" spans="1:7" ht="16.5" thickBot="1" x14ac:dyDescent="0.3">
      <c r="A2" s="77" t="s">
        <v>110</v>
      </c>
      <c r="B2" s="77"/>
      <c r="C2" s="77"/>
      <c r="D2" s="77"/>
      <c r="E2" s="77"/>
      <c r="F2" s="77"/>
      <c r="G2" s="77"/>
    </row>
    <row r="3" spans="1:7" ht="42.6" customHeight="1" x14ac:dyDescent="0.25">
      <c r="A3" s="54" t="s">
        <v>0</v>
      </c>
      <c r="B3" s="55" t="s">
        <v>11</v>
      </c>
      <c r="C3" s="55" t="s">
        <v>4</v>
      </c>
      <c r="D3" s="56" t="s">
        <v>46</v>
      </c>
      <c r="E3" s="55" t="s">
        <v>1</v>
      </c>
      <c r="F3" s="57" t="s">
        <v>47</v>
      </c>
      <c r="G3" s="58" t="s">
        <v>2</v>
      </c>
    </row>
    <row r="4" spans="1:7" x14ac:dyDescent="0.25">
      <c r="A4" s="52"/>
      <c r="B4" s="45" t="s">
        <v>107</v>
      </c>
      <c r="C4" s="48"/>
      <c r="D4" s="49"/>
      <c r="E4" s="50"/>
      <c r="F4" s="51"/>
      <c r="G4" s="53"/>
    </row>
    <row r="5" spans="1:7" s="21" customFormat="1" x14ac:dyDescent="0.25">
      <c r="A5" s="42">
        <v>1</v>
      </c>
      <c r="B5" s="8" t="s">
        <v>8</v>
      </c>
      <c r="C5" s="34" t="s">
        <v>12</v>
      </c>
      <c r="D5" s="35">
        <v>3</v>
      </c>
      <c r="E5" s="14" t="s">
        <v>106</v>
      </c>
      <c r="F5" s="29">
        <v>200</v>
      </c>
      <c r="G5" s="43" t="s">
        <v>101</v>
      </c>
    </row>
    <row r="6" spans="1:7" s="21" customFormat="1" ht="30" x14ac:dyDescent="0.25">
      <c r="A6" s="42">
        <v>2</v>
      </c>
      <c r="B6" s="18" t="s">
        <v>7</v>
      </c>
      <c r="C6" s="19" t="s">
        <v>16</v>
      </c>
      <c r="D6" s="35">
        <v>8</v>
      </c>
      <c r="E6" s="14" t="s">
        <v>106</v>
      </c>
      <c r="F6" s="29">
        <v>200</v>
      </c>
      <c r="G6" s="43" t="s">
        <v>52</v>
      </c>
    </row>
    <row r="7" spans="1:7" s="21" customFormat="1" x14ac:dyDescent="0.25">
      <c r="A7" s="42">
        <v>3</v>
      </c>
      <c r="B7" s="18" t="s">
        <v>9</v>
      </c>
      <c r="C7" s="34" t="s">
        <v>43</v>
      </c>
      <c r="D7" s="35">
        <v>9</v>
      </c>
      <c r="E7" s="14" t="s">
        <v>106</v>
      </c>
      <c r="F7" s="29">
        <v>300</v>
      </c>
      <c r="G7" s="43" t="s">
        <v>53</v>
      </c>
    </row>
    <row r="8" spans="1:7" s="21" customFormat="1" x14ac:dyDescent="0.25">
      <c r="A8" s="68">
        <v>4</v>
      </c>
      <c r="B8" s="7" t="s">
        <v>6</v>
      </c>
      <c r="C8" s="20" t="s">
        <v>50</v>
      </c>
      <c r="D8" s="35">
        <v>32</v>
      </c>
      <c r="E8" s="14" t="s">
        <v>106</v>
      </c>
      <c r="F8" s="70">
        <v>10000</v>
      </c>
      <c r="G8" s="72" t="s">
        <v>102</v>
      </c>
    </row>
    <row r="9" spans="1:7" s="21" customFormat="1" x14ac:dyDescent="0.25">
      <c r="A9" s="68"/>
      <c r="B9" s="7" t="s">
        <v>6</v>
      </c>
      <c r="C9" s="20" t="s">
        <v>51</v>
      </c>
      <c r="D9" s="35">
        <v>121</v>
      </c>
      <c r="E9" s="14" t="s">
        <v>106</v>
      </c>
      <c r="F9" s="70"/>
      <c r="G9" s="72"/>
    </row>
    <row r="10" spans="1:7" s="21" customFormat="1" ht="30" x14ac:dyDescent="0.25">
      <c r="A10" s="44">
        <v>5</v>
      </c>
      <c r="B10" s="30" t="s">
        <v>10</v>
      </c>
      <c r="C10" s="33">
        <v>241</v>
      </c>
      <c r="D10" s="26">
        <v>385</v>
      </c>
      <c r="E10" s="14" t="s">
        <v>106</v>
      </c>
      <c r="F10" s="17">
        <v>6000</v>
      </c>
      <c r="G10" s="43" t="s">
        <v>59</v>
      </c>
    </row>
    <row r="11" spans="1:7" s="21" customFormat="1" x14ac:dyDescent="0.25">
      <c r="A11" s="68">
        <v>6</v>
      </c>
      <c r="B11" s="7" t="s">
        <v>3</v>
      </c>
      <c r="C11" s="34" t="s">
        <v>78</v>
      </c>
      <c r="D11" s="35">
        <v>119</v>
      </c>
      <c r="E11" s="14" t="s">
        <v>106</v>
      </c>
      <c r="F11" s="70">
        <v>12000</v>
      </c>
      <c r="G11" s="72" t="s">
        <v>81</v>
      </c>
    </row>
    <row r="12" spans="1:7" s="21" customFormat="1" x14ac:dyDescent="0.25">
      <c r="A12" s="68"/>
      <c r="B12" s="7" t="s">
        <v>3</v>
      </c>
      <c r="C12" s="34" t="s">
        <v>79</v>
      </c>
      <c r="D12" s="35">
        <v>154</v>
      </c>
      <c r="E12" s="14" t="s">
        <v>106</v>
      </c>
      <c r="F12" s="70"/>
      <c r="G12" s="72"/>
    </row>
    <row r="13" spans="1:7" s="21" customFormat="1" x14ac:dyDescent="0.25">
      <c r="A13" s="68"/>
      <c r="B13" s="7" t="s">
        <v>3</v>
      </c>
      <c r="C13" s="34" t="s">
        <v>80</v>
      </c>
      <c r="D13" s="35">
        <v>65</v>
      </c>
      <c r="E13" s="14" t="s">
        <v>106</v>
      </c>
      <c r="F13" s="70"/>
      <c r="G13" s="72"/>
    </row>
    <row r="14" spans="1:7" s="21" customFormat="1" x14ac:dyDescent="0.25">
      <c r="A14" s="42">
        <v>7</v>
      </c>
      <c r="B14" s="7" t="s">
        <v>82</v>
      </c>
      <c r="C14" s="34" t="s">
        <v>83</v>
      </c>
      <c r="D14" s="35">
        <v>79</v>
      </c>
      <c r="E14" s="14" t="s">
        <v>106</v>
      </c>
      <c r="F14" s="32">
        <v>1500</v>
      </c>
      <c r="G14" s="60" t="s">
        <v>84</v>
      </c>
    </row>
    <row r="15" spans="1:7" s="21" customFormat="1" x14ac:dyDescent="0.25">
      <c r="A15" s="42">
        <v>8</v>
      </c>
      <c r="B15" s="7" t="s">
        <v>105</v>
      </c>
      <c r="C15" s="34" t="s">
        <v>86</v>
      </c>
      <c r="D15" s="35">
        <v>1152</v>
      </c>
      <c r="E15" s="14" t="s">
        <v>106</v>
      </c>
      <c r="F15" s="32">
        <v>25000</v>
      </c>
      <c r="G15" s="43" t="s">
        <v>87</v>
      </c>
    </row>
    <row r="16" spans="1:7" s="21" customFormat="1" x14ac:dyDescent="0.25">
      <c r="A16" s="68">
        <v>9</v>
      </c>
      <c r="B16" s="7" t="s">
        <v>6</v>
      </c>
      <c r="C16" s="19" t="s">
        <v>94</v>
      </c>
      <c r="D16" s="35">
        <v>1268</v>
      </c>
      <c r="E16" s="14" t="s">
        <v>106</v>
      </c>
      <c r="F16" s="70">
        <v>148000</v>
      </c>
      <c r="G16" s="72" t="s">
        <v>95</v>
      </c>
    </row>
    <row r="17" spans="1:7" s="21" customFormat="1" x14ac:dyDescent="0.25">
      <c r="A17" s="69"/>
      <c r="B17" s="7" t="s">
        <v>6</v>
      </c>
      <c r="C17" s="34" t="s">
        <v>92</v>
      </c>
      <c r="D17" s="35">
        <v>3307</v>
      </c>
      <c r="E17" s="14" t="s">
        <v>106</v>
      </c>
      <c r="F17" s="71"/>
      <c r="G17" s="73"/>
    </row>
    <row r="18" spans="1:7" s="21" customFormat="1" x14ac:dyDescent="0.25">
      <c r="A18" s="69"/>
      <c r="B18" s="7" t="s">
        <v>6</v>
      </c>
      <c r="C18" s="19" t="s">
        <v>93</v>
      </c>
      <c r="D18" s="35">
        <v>828</v>
      </c>
      <c r="E18" s="14" t="s">
        <v>106</v>
      </c>
      <c r="F18" s="71"/>
      <c r="G18" s="73"/>
    </row>
    <row r="19" spans="1:7" s="21" customFormat="1" x14ac:dyDescent="0.25">
      <c r="A19" s="69"/>
      <c r="B19" s="7" t="s">
        <v>6</v>
      </c>
      <c r="C19" s="34">
        <v>15</v>
      </c>
      <c r="D19" s="35">
        <v>418</v>
      </c>
      <c r="E19" s="14" t="s">
        <v>106</v>
      </c>
      <c r="F19" s="71"/>
      <c r="G19" s="73"/>
    </row>
    <row r="20" spans="1:7" s="21" customFormat="1" x14ac:dyDescent="0.25">
      <c r="A20" s="68">
        <v>10</v>
      </c>
      <c r="B20" s="7" t="s">
        <v>6</v>
      </c>
      <c r="C20" s="34" t="s">
        <v>96</v>
      </c>
      <c r="D20" s="35">
        <v>350</v>
      </c>
      <c r="E20" s="14" t="s">
        <v>106</v>
      </c>
      <c r="F20" s="70">
        <v>111200</v>
      </c>
      <c r="G20" s="72" t="s">
        <v>103</v>
      </c>
    </row>
    <row r="21" spans="1:7" s="21" customFormat="1" x14ac:dyDescent="0.25">
      <c r="A21" s="69"/>
      <c r="B21" s="7" t="s">
        <v>6</v>
      </c>
      <c r="C21" s="34" t="s">
        <v>97</v>
      </c>
      <c r="D21" s="35">
        <v>900</v>
      </c>
      <c r="E21" s="14" t="s">
        <v>106</v>
      </c>
      <c r="F21" s="71"/>
      <c r="G21" s="73"/>
    </row>
    <row r="22" spans="1:7" s="21" customFormat="1" x14ac:dyDescent="0.25">
      <c r="A22" s="69"/>
      <c r="B22" s="7" t="s">
        <v>6</v>
      </c>
      <c r="C22" s="34" t="s">
        <v>98</v>
      </c>
      <c r="D22" s="35">
        <v>2800</v>
      </c>
      <c r="E22" s="14" t="s">
        <v>106</v>
      </c>
      <c r="F22" s="71"/>
      <c r="G22" s="73"/>
    </row>
    <row r="23" spans="1:7" s="21" customFormat="1" x14ac:dyDescent="0.25">
      <c r="A23" s="69"/>
      <c r="B23" s="7" t="s">
        <v>6</v>
      </c>
      <c r="C23" s="34">
        <v>267</v>
      </c>
      <c r="D23" s="35">
        <v>500</v>
      </c>
      <c r="E23" s="14" t="s">
        <v>106</v>
      </c>
      <c r="F23" s="71"/>
      <c r="G23" s="73"/>
    </row>
    <row r="24" spans="1:7" s="21" customFormat="1" x14ac:dyDescent="0.25">
      <c r="A24" s="69"/>
      <c r="B24" s="7" t="s">
        <v>6</v>
      </c>
      <c r="C24" s="34" t="s">
        <v>99</v>
      </c>
      <c r="D24" s="35">
        <v>200</v>
      </c>
      <c r="E24" s="14" t="s">
        <v>106</v>
      </c>
      <c r="F24" s="71"/>
      <c r="G24" s="73"/>
    </row>
    <row r="25" spans="1:7" s="21" customFormat="1" x14ac:dyDescent="0.25">
      <c r="A25" s="69"/>
      <c r="B25" s="7" t="s">
        <v>6</v>
      </c>
      <c r="C25" s="34" t="s">
        <v>100</v>
      </c>
      <c r="D25" s="35">
        <v>100</v>
      </c>
      <c r="E25" s="14" t="s">
        <v>106</v>
      </c>
      <c r="F25" s="71"/>
      <c r="G25" s="73"/>
    </row>
    <row r="26" spans="1:7" s="21" customFormat="1" x14ac:dyDescent="0.25">
      <c r="A26" s="42">
        <v>11</v>
      </c>
      <c r="B26" s="7" t="s">
        <v>7</v>
      </c>
      <c r="C26" s="34" t="s">
        <v>90</v>
      </c>
      <c r="D26" s="35">
        <v>290</v>
      </c>
      <c r="E26" s="14" t="s">
        <v>106</v>
      </c>
      <c r="F26" s="32">
        <v>7000</v>
      </c>
      <c r="G26" s="43" t="s">
        <v>91</v>
      </c>
    </row>
    <row r="27" spans="1:7" s="21" customFormat="1" x14ac:dyDescent="0.25">
      <c r="A27" s="42">
        <v>12</v>
      </c>
      <c r="B27" s="7" t="s">
        <v>105</v>
      </c>
      <c r="C27" s="34" t="s">
        <v>85</v>
      </c>
      <c r="D27" s="35">
        <v>219</v>
      </c>
      <c r="E27" s="59" t="s">
        <v>39</v>
      </c>
      <c r="F27" s="32">
        <v>1600</v>
      </c>
      <c r="G27" s="43" t="s">
        <v>88</v>
      </c>
    </row>
    <row r="28" spans="1:7" x14ac:dyDescent="0.25">
      <c r="A28" s="52"/>
      <c r="B28" s="45" t="s">
        <v>109</v>
      </c>
      <c r="C28" s="48"/>
      <c r="D28" s="49"/>
      <c r="E28" s="50"/>
      <c r="F28" s="51"/>
      <c r="G28" s="53"/>
    </row>
    <row r="29" spans="1:7" s="21" customFormat="1" x14ac:dyDescent="0.25">
      <c r="A29" s="42">
        <v>13</v>
      </c>
      <c r="B29" s="7" t="s">
        <v>6</v>
      </c>
      <c r="C29" s="34" t="s">
        <v>89</v>
      </c>
      <c r="D29" s="35">
        <v>600</v>
      </c>
      <c r="E29" s="31" t="s">
        <v>5</v>
      </c>
      <c r="F29" s="32">
        <v>22000</v>
      </c>
      <c r="G29" s="43" t="s">
        <v>108</v>
      </c>
    </row>
    <row r="30" spans="1:7" s="21" customFormat="1" x14ac:dyDescent="0.25">
      <c r="A30" s="68">
        <v>14</v>
      </c>
      <c r="B30" s="30" t="s">
        <v>70</v>
      </c>
      <c r="C30" s="34" t="s">
        <v>71</v>
      </c>
      <c r="D30" s="26">
        <v>13</v>
      </c>
      <c r="E30" s="33" t="s">
        <v>5</v>
      </c>
      <c r="F30" s="75">
        <v>21000</v>
      </c>
      <c r="G30" s="43" t="s">
        <v>75</v>
      </c>
    </row>
    <row r="31" spans="1:7" s="21" customFormat="1" x14ac:dyDescent="0.25">
      <c r="A31" s="68"/>
      <c r="B31" s="30" t="s">
        <v>70</v>
      </c>
      <c r="C31" s="34" t="s">
        <v>72</v>
      </c>
      <c r="D31" s="26">
        <v>241</v>
      </c>
      <c r="E31" s="33" t="s">
        <v>5</v>
      </c>
      <c r="F31" s="75"/>
      <c r="G31" s="43" t="s">
        <v>76</v>
      </c>
    </row>
    <row r="32" spans="1:7" s="21" customFormat="1" x14ac:dyDescent="0.25">
      <c r="A32" s="68"/>
      <c r="B32" s="30" t="s">
        <v>70</v>
      </c>
      <c r="C32" s="34" t="s">
        <v>73</v>
      </c>
      <c r="D32" s="26">
        <v>405</v>
      </c>
      <c r="E32" s="33" t="s">
        <v>5</v>
      </c>
      <c r="F32" s="75"/>
      <c r="G32" s="43" t="s">
        <v>76</v>
      </c>
    </row>
    <row r="33" spans="1:7" s="21" customFormat="1" ht="15.75" thickBot="1" x14ac:dyDescent="0.3">
      <c r="A33" s="74"/>
      <c r="B33" s="61" t="s">
        <v>70</v>
      </c>
      <c r="C33" s="46" t="s">
        <v>74</v>
      </c>
      <c r="D33" s="62">
        <v>37</v>
      </c>
      <c r="E33" s="63" t="s">
        <v>5</v>
      </c>
      <c r="F33" s="76"/>
      <c r="G33" s="47" t="s">
        <v>77</v>
      </c>
    </row>
  </sheetData>
  <mergeCells count="15">
    <mergeCell ref="A2:G2"/>
    <mergeCell ref="A8:A9"/>
    <mergeCell ref="F8:F9"/>
    <mergeCell ref="G8:G9"/>
    <mergeCell ref="A11:A13"/>
    <mergeCell ref="F11:F13"/>
    <mergeCell ref="G11:G13"/>
    <mergeCell ref="A16:A19"/>
    <mergeCell ref="F16:F19"/>
    <mergeCell ref="G16:G19"/>
    <mergeCell ref="A30:A33"/>
    <mergeCell ref="F30:F33"/>
    <mergeCell ref="A20:A25"/>
    <mergeCell ref="F20:F25"/>
    <mergeCell ref="G20:G25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/>
  </sheetViews>
  <sheetFormatPr defaultColWidth="9.140625" defaultRowHeight="15" x14ac:dyDescent="0.25"/>
  <cols>
    <col min="1" max="1" width="4.5703125" style="6" customWidth="1"/>
    <col min="2" max="2" width="17.42578125" style="3" customWidth="1"/>
    <col min="3" max="3" width="14.42578125" style="6" customWidth="1"/>
    <col min="4" max="4" width="9.5703125" style="4" customWidth="1"/>
    <col min="5" max="5" width="30.42578125" style="6" customWidth="1"/>
    <col min="6" max="6" width="11.28515625" style="1" customWidth="1"/>
    <col min="7" max="7" width="20" style="6" customWidth="1"/>
    <col min="8" max="8" width="55.85546875" style="5" customWidth="1"/>
    <col min="9" max="16384" width="9.140625" style="2"/>
  </cols>
  <sheetData>
    <row r="1" spans="1:8" s="37" customFormat="1" x14ac:dyDescent="0.25">
      <c r="A1" s="36"/>
      <c r="B1" s="64"/>
      <c r="C1" s="36"/>
      <c r="D1" s="65"/>
      <c r="E1" s="36"/>
      <c r="F1" s="66"/>
      <c r="G1" s="36"/>
      <c r="H1" s="67"/>
    </row>
    <row r="2" spans="1:8" ht="15.75" x14ac:dyDescent="0.25">
      <c r="A2" s="82" t="s">
        <v>111</v>
      </c>
      <c r="B2" s="82"/>
      <c r="C2" s="82"/>
      <c r="D2" s="82"/>
      <c r="E2" s="82"/>
      <c r="F2" s="82"/>
      <c r="G2" s="82"/>
      <c r="H2" s="82"/>
    </row>
    <row r="3" spans="1:8" x14ac:dyDescent="0.25">
      <c r="A3" s="24"/>
      <c r="B3" s="8"/>
      <c r="C3" s="24"/>
      <c r="D3" s="9"/>
      <c r="E3" s="24"/>
      <c r="F3" s="25"/>
      <c r="G3" s="24"/>
      <c r="H3" s="10"/>
    </row>
    <row r="4" spans="1:8" x14ac:dyDescent="0.25">
      <c r="A4" s="24"/>
      <c r="B4" s="8"/>
      <c r="C4" s="24"/>
      <c r="D4" s="9"/>
      <c r="E4" s="24"/>
      <c r="F4" s="25"/>
      <c r="G4" s="24"/>
      <c r="H4" s="10"/>
    </row>
    <row r="5" spans="1:8" ht="48.75" customHeight="1" x14ac:dyDescent="0.25">
      <c r="A5" s="11" t="s">
        <v>14</v>
      </c>
      <c r="B5" s="12" t="s">
        <v>11</v>
      </c>
      <c r="C5" s="11" t="s">
        <v>4</v>
      </c>
      <c r="D5" s="11" t="s">
        <v>48</v>
      </c>
      <c r="E5" s="11" t="s">
        <v>1</v>
      </c>
      <c r="F5" s="13" t="s">
        <v>13</v>
      </c>
      <c r="G5" s="11" t="s">
        <v>49</v>
      </c>
      <c r="H5" s="11" t="s">
        <v>2</v>
      </c>
    </row>
    <row r="6" spans="1:8" x14ac:dyDescent="0.25">
      <c r="A6" s="79">
        <v>1</v>
      </c>
      <c r="B6" s="8" t="s">
        <v>10</v>
      </c>
      <c r="C6" s="24" t="s">
        <v>37</v>
      </c>
      <c r="D6" s="9">
        <v>1687</v>
      </c>
      <c r="E6" s="24" t="s">
        <v>5</v>
      </c>
      <c r="F6" s="25">
        <v>100000</v>
      </c>
      <c r="G6" s="15" t="s">
        <v>17</v>
      </c>
      <c r="H6" s="10" t="s">
        <v>38</v>
      </c>
    </row>
    <row r="7" spans="1:8" ht="30" x14ac:dyDescent="0.25">
      <c r="A7" s="79"/>
      <c r="B7" s="8" t="s">
        <v>10</v>
      </c>
      <c r="C7" s="24" t="s">
        <v>44</v>
      </c>
      <c r="D7" s="9">
        <v>1138</v>
      </c>
      <c r="E7" s="16" t="s">
        <v>39</v>
      </c>
      <c r="F7" s="22">
        <v>16000</v>
      </c>
      <c r="G7" s="15" t="s">
        <v>15</v>
      </c>
      <c r="H7" s="10" t="s">
        <v>54</v>
      </c>
    </row>
    <row r="8" spans="1:8" x14ac:dyDescent="0.25">
      <c r="A8" s="79">
        <v>2</v>
      </c>
      <c r="B8" s="8" t="s">
        <v>45</v>
      </c>
      <c r="C8" s="24" t="s">
        <v>35</v>
      </c>
      <c r="D8" s="9">
        <v>20927</v>
      </c>
      <c r="E8" s="16" t="s">
        <v>39</v>
      </c>
      <c r="F8" s="83">
        <v>8000</v>
      </c>
      <c r="G8" s="79" t="s">
        <v>15</v>
      </c>
      <c r="H8" s="80" t="s">
        <v>42</v>
      </c>
    </row>
    <row r="9" spans="1:8" ht="14.25" customHeight="1" x14ac:dyDescent="0.25">
      <c r="A9" s="79"/>
      <c r="B9" s="8" t="s">
        <v>45</v>
      </c>
      <c r="C9" s="24" t="s">
        <v>18</v>
      </c>
      <c r="D9" s="9">
        <v>1615</v>
      </c>
      <c r="E9" s="16" t="s">
        <v>39</v>
      </c>
      <c r="F9" s="83"/>
      <c r="G9" s="79"/>
      <c r="H9" s="80"/>
    </row>
    <row r="10" spans="1:8" x14ac:dyDescent="0.25">
      <c r="A10" s="79"/>
      <c r="B10" s="8" t="s">
        <v>45</v>
      </c>
      <c r="C10" s="24" t="s">
        <v>19</v>
      </c>
      <c r="D10" s="9">
        <v>28414</v>
      </c>
      <c r="E10" s="16" t="s">
        <v>39</v>
      </c>
      <c r="F10" s="83"/>
      <c r="G10" s="79"/>
      <c r="H10" s="80"/>
    </row>
    <row r="11" spans="1:8" x14ac:dyDescent="0.25">
      <c r="A11" s="79"/>
      <c r="B11" s="8" t="s">
        <v>45</v>
      </c>
      <c r="C11" s="24" t="s">
        <v>20</v>
      </c>
      <c r="D11" s="9">
        <v>5470</v>
      </c>
      <c r="E11" s="24" t="s">
        <v>5</v>
      </c>
      <c r="F11" s="83"/>
      <c r="G11" s="79"/>
      <c r="H11" s="80"/>
    </row>
    <row r="12" spans="1:8" x14ac:dyDescent="0.25">
      <c r="A12" s="79"/>
      <c r="B12" s="8" t="s">
        <v>45</v>
      </c>
      <c r="C12" s="24" t="s">
        <v>21</v>
      </c>
      <c r="D12" s="9">
        <v>100</v>
      </c>
      <c r="E12" s="16" t="s">
        <v>39</v>
      </c>
      <c r="F12" s="83"/>
      <c r="G12" s="79"/>
      <c r="H12" s="80"/>
    </row>
    <row r="13" spans="1:8" x14ac:dyDescent="0.25">
      <c r="A13" s="79"/>
      <c r="B13" s="8" t="s">
        <v>45</v>
      </c>
      <c r="C13" s="24" t="s">
        <v>22</v>
      </c>
      <c r="D13" s="9">
        <v>230</v>
      </c>
      <c r="E13" s="24" t="s">
        <v>41</v>
      </c>
      <c r="F13" s="83"/>
      <c r="G13" s="79"/>
      <c r="H13" s="80"/>
    </row>
    <row r="14" spans="1:8" x14ac:dyDescent="0.25">
      <c r="A14" s="79"/>
      <c r="B14" s="8" t="s">
        <v>45</v>
      </c>
      <c r="C14" s="24" t="s">
        <v>23</v>
      </c>
      <c r="D14" s="9">
        <v>360</v>
      </c>
      <c r="E14" s="16" t="s">
        <v>39</v>
      </c>
      <c r="F14" s="83"/>
      <c r="G14" s="79"/>
      <c r="H14" s="80"/>
    </row>
    <row r="15" spans="1:8" x14ac:dyDescent="0.25">
      <c r="A15" s="79"/>
      <c r="B15" s="8" t="s">
        <v>45</v>
      </c>
      <c r="C15" s="24" t="s">
        <v>24</v>
      </c>
      <c r="D15" s="9">
        <v>8301</v>
      </c>
      <c r="E15" s="16" t="s">
        <v>39</v>
      </c>
      <c r="F15" s="83"/>
      <c r="G15" s="79"/>
      <c r="H15" s="80"/>
    </row>
    <row r="16" spans="1:8" x14ac:dyDescent="0.25">
      <c r="A16" s="79"/>
      <c r="B16" s="8" t="s">
        <v>45</v>
      </c>
      <c r="C16" s="24" t="s">
        <v>25</v>
      </c>
      <c r="D16" s="9">
        <v>960</v>
      </c>
      <c r="E16" s="16" t="s">
        <v>39</v>
      </c>
      <c r="F16" s="83"/>
      <c r="G16" s="79"/>
      <c r="H16" s="80"/>
    </row>
    <row r="17" spans="1:8" x14ac:dyDescent="0.25">
      <c r="A17" s="79"/>
      <c r="B17" s="8" t="s">
        <v>45</v>
      </c>
      <c r="C17" s="24" t="s">
        <v>26</v>
      </c>
      <c r="D17" s="9">
        <v>912</v>
      </c>
      <c r="E17" s="16" t="s">
        <v>39</v>
      </c>
      <c r="F17" s="83"/>
      <c r="G17" s="79"/>
      <c r="H17" s="80"/>
    </row>
    <row r="18" spans="1:8" x14ac:dyDescent="0.25">
      <c r="A18" s="79"/>
      <c r="B18" s="8" t="s">
        <v>45</v>
      </c>
      <c r="C18" s="24" t="s">
        <v>27</v>
      </c>
      <c r="D18" s="9">
        <v>633</v>
      </c>
      <c r="E18" s="16" t="s">
        <v>39</v>
      </c>
      <c r="F18" s="83"/>
      <c r="G18" s="79"/>
      <c r="H18" s="80"/>
    </row>
    <row r="19" spans="1:8" x14ac:dyDescent="0.25">
      <c r="A19" s="79"/>
      <c r="B19" s="8" t="s">
        <v>45</v>
      </c>
      <c r="C19" s="24" t="s">
        <v>28</v>
      </c>
      <c r="D19" s="9">
        <v>1018</v>
      </c>
      <c r="E19" s="16" t="s">
        <v>39</v>
      </c>
      <c r="F19" s="83"/>
      <c r="G19" s="79"/>
      <c r="H19" s="80"/>
    </row>
    <row r="20" spans="1:8" x14ac:dyDescent="0.25">
      <c r="A20" s="79"/>
      <c r="B20" s="8" t="s">
        <v>45</v>
      </c>
      <c r="C20" s="24" t="s">
        <v>40</v>
      </c>
      <c r="D20" s="9">
        <v>119</v>
      </c>
      <c r="E20" s="16" t="s">
        <v>39</v>
      </c>
      <c r="F20" s="83"/>
      <c r="G20" s="79"/>
      <c r="H20" s="80"/>
    </row>
    <row r="21" spans="1:8" x14ac:dyDescent="0.25">
      <c r="A21" s="79"/>
      <c r="B21" s="8" t="s">
        <v>45</v>
      </c>
      <c r="C21" s="24" t="s">
        <v>32</v>
      </c>
      <c r="D21" s="9">
        <v>791</v>
      </c>
      <c r="E21" s="16" t="s">
        <v>39</v>
      </c>
      <c r="F21" s="83"/>
      <c r="G21" s="79"/>
      <c r="H21" s="80"/>
    </row>
    <row r="22" spans="1:8" x14ac:dyDescent="0.25">
      <c r="A22" s="79"/>
      <c r="B22" s="8" t="s">
        <v>45</v>
      </c>
      <c r="C22" s="24" t="s">
        <v>33</v>
      </c>
      <c r="D22" s="9">
        <v>3377</v>
      </c>
      <c r="E22" s="16" t="s">
        <v>39</v>
      </c>
      <c r="F22" s="83"/>
      <c r="G22" s="79"/>
      <c r="H22" s="80"/>
    </row>
    <row r="23" spans="1:8" x14ac:dyDescent="0.25">
      <c r="A23" s="79"/>
      <c r="B23" s="8" t="s">
        <v>45</v>
      </c>
      <c r="C23" s="24" t="s">
        <v>34</v>
      </c>
      <c r="D23" s="9">
        <v>834</v>
      </c>
      <c r="E23" s="16" t="s">
        <v>39</v>
      </c>
      <c r="F23" s="83"/>
      <c r="G23" s="79"/>
      <c r="H23" s="80"/>
    </row>
    <row r="24" spans="1:8" x14ac:dyDescent="0.25">
      <c r="A24" s="79"/>
      <c r="B24" s="8" t="s">
        <v>45</v>
      </c>
      <c r="C24" s="24" t="s">
        <v>29</v>
      </c>
      <c r="D24" s="9">
        <v>183</v>
      </c>
      <c r="E24" s="16" t="s">
        <v>39</v>
      </c>
      <c r="F24" s="83"/>
      <c r="G24" s="79"/>
      <c r="H24" s="80"/>
    </row>
    <row r="25" spans="1:8" x14ac:dyDescent="0.25">
      <c r="A25" s="79"/>
      <c r="B25" s="8" t="s">
        <v>45</v>
      </c>
      <c r="C25" s="24" t="s">
        <v>30</v>
      </c>
      <c r="D25" s="9">
        <v>661</v>
      </c>
      <c r="E25" s="16" t="s">
        <v>39</v>
      </c>
      <c r="F25" s="83"/>
      <c r="G25" s="79"/>
      <c r="H25" s="80"/>
    </row>
    <row r="26" spans="1:8" x14ac:dyDescent="0.25">
      <c r="A26" s="79"/>
      <c r="B26" s="8" t="s">
        <v>45</v>
      </c>
      <c r="C26" s="24" t="s">
        <v>31</v>
      </c>
      <c r="D26" s="9">
        <v>939</v>
      </c>
      <c r="E26" s="24" t="s">
        <v>41</v>
      </c>
      <c r="F26" s="83"/>
      <c r="G26" s="79"/>
      <c r="H26" s="80"/>
    </row>
    <row r="27" spans="1:8" ht="15.75" customHeight="1" x14ac:dyDescent="0.25">
      <c r="A27" s="79">
        <v>3</v>
      </c>
      <c r="B27" s="8" t="s">
        <v>6</v>
      </c>
      <c r="C27" s="24" t="s">
        <v>55</v>
      </c>
      <c r="D27" s="9">
        <v>41</v>
      </c>
      <c r="E27" s="24" t="s">
        <v>5</v>
      </c>
      <c r="F27" s="25">
        <v>2800</v>
      </c>
      <c r="G27" s="79" t="s">
        <v>15</v>
      </c>
      <c r="H27" s="80" t="s">
        <v>58</v>
      </c>
    </row>
    <row r="28" spans="1:8" ht="15.75" customHeight="1" x14ac:dyDescent="0.25">
      <c r="A28" s="79"/>
      <c r="B28" s="8" t="s">
        <v>8</v>
      </c>
      <c r="C28" s="24" t="s">
        <v>56</v>
      </c>
      <c r="D28" s="9">
        <v>13</v>
      </c>
      <c r="E28" s="24" t="s">
        <v>5</v>
      </c>
      <c r="F28" s="25">
        <v>900</v>
      </c>
      <c r="G28" s="79"/>
      <c r="H28" s="80"/>
    </row>
    <row r="29" spans="1:8" ht="15.75" customHeight="1" x14ac:dyDescent="0.25">
      <c r="A29" s="79"/>
      <c r="B29" s="8" t="s">
        <v>8</v>
      </c>
      <c r="C29" s="24" t="s">
        <v>57</v>
      </c>
      <c r="D29" s="9">
        <v>20</v>
      </c>
      <c r="E29" s="24" t="s">
        <v>5</v>
      </c>
      <c r="F29" s="25">
        <v>1400</v>
      </c>
      <c r="G29" s="79"/>
      <c r="H29" s="80"/>
    </row>
    <row r="30" spans="1:8" ht="15.75" customHeight="1" x14ac:dyDescent="0.25">
      <c r="A30" s="23">
        <v>4</v>
      </c>
      <c r="B30" s="8" t="s">
        <v>60</v>
      </c>
      <c r="C30" s="24" t="s">
        <v>61</v>
      </c>
      <c r="D30" s="9">
        <v>385</v>
      </c>
      <c r="E30" s="24" t="s">
        <v>5</v>
      </c>
      <c r="F30" s="25">
        <v>19000</v>
      </c>
      <c r="G30" s="24" t="s">
        <v>15</v>
      </c>
      <c r="H30" s="10" t="s">
        <v>62</v>
      </c>
    </row>
    <row r="31" spans="1:8" ht="15.75" customHeight="1" x14ac:dyDescent="0.25">
      <c r="A31" s="23">
        <v>5</v>
      </c>
      <c r="B31" s="8" t="s">
        <v>60</v>
      </c>
      <c r="C31" s="24" t="s">
        <v>63</v>
      </c>
      <c r="D31" s="9">
        <v>634</v>
      </c>
      <c r="E31" s="24" t="s">
        <v>5</v>
      </c>
      <c r="F31" s="25">
        <v>24000</v>
      </c>
      <c r="G31" s="24" t="s">
        <v>17</v>
      </c>
      <c r="H31" s="10" t="s">
        <v>64</v>
      </c>
    </row>
    <row r="32" spans="1:8" ht="15.75" customHeight="1" x14ac:dyDescent="0.25">
      <c r="A32" s="79">
        <v>6</v>
      </c>
      <c r="B32" s="8" t="s">
        <v>65</v>
      </c>
      <c r="C32" s="24" t="s">
        <v>66</v>
      </c>
      <c r="D32" s="9">
        <v>8</v>
      </c>
      <c r="E32" s="24" t="s">
        <v>5</v>
      </c>
      <c r="F32" s="81">
        <v>1000</v>
      </c>
      <c r="G32" s="79" t="s">
        <v>36</v>
      </c>
      <c r="H32" s="78" t="s">
        <v>69</v>
      </c>
    </row>
    <row r="33" spans="1:8" ht="15.75" customHeight="1" x14ac:dyDescent="0.25">
      <c r="A33" s="79"/>
      <c r="B33" s="8" t="s">
        <v>65</v>
      </c>
      <c r="C33" s="24" t="s">
        <v>67</v>
      </c>
      <c r="D33" s="9">
        <v>5</v>
      </c>
      <c r="E33" s="24" t="s">
        <v>5</v>
      </c>
      <c r="F33" s="81"/>
      <c r="G33" s="79"/>
      <c r="H33" s="78"/>
    </row>
    <row r="34" spans="1:8" ht="15.75" customHeight="1" x14ac:dyDescent="0.25">
      <c r="A34" s="79"/>
      <c r="B34" s="8" t="s">
        <v>65</v>
      </c>
      <c r="C34" s="24" t="s">
        <v>68</v>
      </c>
      <c r="D34" s="9">
        <v>20</v>
      </c>
      <c r="E34" s="24" t="s">
        <v>5</v>
      </c>
      <c r="F34" s="81"/>
      <c r="G34" s="79"/>
      <c r="H34" s="78"/>
    </row>
    <row r="35" spans="1:8" ht="15.75" x14ac:dyDescent="0.25">
      <c r="A35" s="24"/>
      <c r="B35" s="8"/>
      <c r="C35" s="24"/>
      <c r="D35" s="9"/>
      <c r="E35" s="27" t="s">
        <v>104</v>
      </c>
      <c r="F35" s="28">
        <f>SUM(F32,F27:F31,F6:F26)</f>
        <v>173100</v>
      </c>
      <c r="G35" s="24"/>
      <c r="H35" s="10"/>
    </row>
  </sheetData>
  <mergeCells count="13">
    <mergeCell ref="A2:H2"/>
    <mergeCell ref="A6:A7"/>
    <mergeCell ref="A8:A26"/>
    <mergeCell ref="F8:F26"/>
    <mergeCell ref="G8:G26"/>
    <mergeCell ref="H8:H26"/>
    <mergeCell ref="H32:H34"/>
    <mergeCell ref="A27:A29"/>
    <mergeCell ref="G27:G29"/>
    <mergeCell ref="H27:H29"/>
    <mergeCell ref="A32:A34"/>
    <mergeCell ref="F32:F34"/>
    <mergeCell ref="G32:G34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4</vt:i4>
      </vt:variant>
    </vt:vector>
  </HeadingPairs>
  <TitlesOfParts>
    <vt:vector size="6" baseType="lpstr">
      <vt:lpstr>Pridobivanje 2018 brez imen</vt:lpstr>
      <vt:lpstr>Razpolaganje 2018 brez imen</vt:lpstr>
      <vt:lpstr>'Pridobivanje 2018 brez imen'!Področje_tiskanja</vt:lpstr>
      <vt:lpstr>'Razpolaganje 2018 brez imen'!Področje_tiskanja</vt:lpstr>
      <vt:lpstr>'Pridobivanje 2018 brez imen'!Tiskanje_naslovov</vt:lpstr>
      <vt:lpstr>'Razpolaganje 2018 brez imen'!Tiskanje_naslovov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matelic</dc:creator>
  <cp:lastModifiedBy>gabrijel</cp:lastModifiedBy>
  <cp:lastPrinted>2016-11-10T14:56:16Z</cp:lastPrinted>
  <dcterms:created xsi:type="dcterms:W3CDTF">2012-09-06T10:55:28Z</dcterms:created>
  <dcterms:modified xsi:type="dcterms:W3CDTF">2016-11-10T14:56:31Z</dcterms:modified>
</cp:coreProperties>
</file>