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085" windowHeight="6540" tabRatio="850" activeTab="0"/>
  </bookViews>
  <sheets>
    <sheet name="Priloga1" sheetId="1" r:id="rId1"/>
    <sheet name="Priloga2,3" sheetId="2" r:id="rId2"/>
    <sheet name="Priloga4" sheetId="3" r:id="rId3"/>
    <sheet name="Priloga 5" sheetId="4" r:id="rId4"/>
    <sheet name="Priloga 6" sheetId="5" r:id="rId5"/>
    <sheet name="Priloga 7" sheetId="6" r:id="rId6"/>
    <sheet name="Priloga8,9,10" sheetId="7" r:id="rId7"/>
    <sheet name="Priloga 11" sheetId="8" r:id="rId8"/>
    <sheet name="Priloga 12" sheetId="9" r:id="rId9"/>
    <sheet name="Priloga 13" sheetId="10" r:id="rId10"/>
    <sheet name="Priloga 14" sheetId="11" r:id="rId11"/>
    <sheet name="Priloga 15,16" sheetId="12" r:id="rId12"/>
    <sheet name="Priloga 17" sheetId="13" r:id="rId13"/>
    <sheet name="Priloga18,19" sheetId="14" r:id="rId14"/>
    <sheet name="Priloga 20,21" sheetId="15" r:id="rId15"/>
    <sheet name="Priloga 22 A" sheetId="16" r:id="rId16"/>
    <sheet name="Priloga 22 B" sheetId="17" r:id="rId17"/>
  </sheets>
  <definedNames>
    <definedName name="_xlnm.Print_Area" localSheetId="7">'Priloga 11'!$A$1:$E$36</definedName>
    <definedName name="_xlnm.Print_Area" localSheetId="8">'Priloga 12'!$A$1:$E$28</definedName>
    <definedName name="_xlnm.Print_Area" localSheetId="9">'Priloga 13'!$A$1:$E$44</definedName>
    <definedName name="_xlnm.Print_Area" localSheetId="10">'Priloga 14'!$A$1:$E$49</definedName>
    <definedName name="_xlnm.Print_Area" localSheetId="11">'Priloga 15,16'!$A$1:$E$51</definedName>
    <definedName name="_xlnm.Print_Area" localSheetId="12">'Priloga 17'!$A$1:$E$30</definedName>
    <definedName name="_xlnm.Print_Area" localSheetId="14">'Priloga 20,21'!$A$1:$E$45</definedName>
    <definedName name="_xlnm.Print_Area" localSheetId="15">'Priloga 22 A'!$A$1:$E$40</definedName>
    <definedName name="_xlnm.Print_Area" localSheetId="16">'Priloga 22 B'!$A$1:$E$40</definedName>
    <definedName name="_xlnm.Print_Area" localSheetId="3">'Priloga 5'!$A$1:$E$96</definedName>
    <definedName name="_xlnm.Print_Area" localSheetId="4">'Priloga 6'!$A$1:$E$61</definedName>
    <definedName name="_xlnm.Print_Area" localSheetId="5">'Priloga 7'!$A$1:$E$61</definedName>
    <definedName name="_xlnm.Print_Area" localSheetId="0">'Priloga1'!$A$1:$E$41</definedName>
    <definedName name="_xlnm.Print_Area" localSheetId="13">'Priloga18,19'!$A$1:$E$48</definedName>
    <definedName name="_xlnm.Print_Area" localSheetId="1">'Priloga2,3'!$A$1:$E$58</definedName>
    <definedName name="_xlnm.Print_Area" localSheetId="2">'Priloga4'!$A$1:$E$45</definedName>
    <definedName name="_xlnm.Print_Area" localSheetId="6">'Priloga8,9,10'!$A$1:$E$46</definedName>
    <definedName name="_xlnm.Print_Titles" localSheetId="3">'Priloga 5'!$1:$9</definedName>
    <definedName name="_xlnm.Print_Titles" localSheetId="0">'Priloga1'!$1:$6</definedName>
  </definedNames>
  <calcPr fullCalcOnLoad="1"/>
</workbook>
</file>

<file path=xl/sharedStrings.xml><?xml version="1.0" encoding="utf-8"?>
<sst xmlns="http://schemas.openxmlformats.org/spreadsheetml/2006/main" count="860" uniqueCount="496">
  <si>
    <t xml:space="preserve"> </t>
  </si>
  <si>
    <t>KS BANJŠICE</t>
  </si>
  <si>
    <t>KS BUKOVICA</t>
  </si>
  <si>
    <t>KS BRANIK</t>
  </si>
  <si>
    <t xml:space="preserve">KS GRADIŠČE  </t>
  </si>
  <si>
    <t>KS GRGAR</t>
  </si>
  <si>
    <t>KS KROMBERK</t>
  </si>
  <si>
    <t>KS LOKOVEC</t>
  </si>
  <si>
    <t>KS RENČE</t>
  </si>
  <si>
    <t>KS ŠEMPAS</t>
  </si>
  <si>
    <t>KS TRNOVO</t>
  </si>
  <si>
    <t>KS VOGRSKO</t>
  </si>
  <si>
    <t>KS ROŽNA DOLINA</t>
  </si>
  <si>
    <t>KS SOLKAN</t>
  </si>
  <si>
    <t>KS ČEPOVAN</t>
  </si>
  <si>
    <t>KS DORNBERK</t>
  </si>
  <si>
    <t>KS LOKVE</t>
  </si>
  <si>
    <t>KS OZELJAN</t>
  </si>
  <si>
    <t>KS PRVAČINA</t>
  </si>
  <si>
    <t>KS RAVNICA</t>
  </si>
  <si>
    <t>KS NOVA GORICA</t>
  </si>
  <si>
    <t>- pogodbeni trenerji</t>
  </si>
  <si>
    <t>ŽIVA KULTURA</t>
  </si>
  <si>
    <t>KS GRGARSKE RAVNE - BATE</t>
  </si>
  <si>
    <t>KS OSEK-VITOVLJE</t>
  </si>
  <si>
    <t>KS OSEK - VITOVLJE</t>
  </si>
  <si>
    <t>1.</t>
  </si>
  <si>
    <t xml:space="preserve">                          PRILOGA 17</t>
  </si>
  <si>
    <t>2.</t>
  </si>
  <si>
    <t>3.</t>
  </si>
  <si>
    <t>4.</t>
  </si>
  <si>
    <t>5.</t>
  </si>
  <si>
    <t>6.</t>
  </si>
  <si>
    <t>OŠ Šempas:</t>
  </si>
  <si>
    <t>7.</t>
  </si>
  <si>
    <t>OŠ Kozara:</t>
  </si>
  <si>
    <t>8.</t>
  </si>
  <si>
    <t xml:space="preserve">                  INVESTICIJSKO VZDRŽEVANJE ŠOL</t>
  </si>
  <si>
    <t>Novogradnje</t>
  </si>
  <si>
    <t>SPOMENIŠKE AKCIJE</t>
  </si>
  <si>
    <t>GORIŠKI MUZEJ</t>
  </si>
  <si>
    <t>GORIŠKA KNJIŽNICA</t>
  </si>
  <si>
    <t>KULTURNI DOM</t>
  </si>
  <si>
    <t>ZVEZA KULTURNIH DRUŠTEV</t>
  </si>
  <si>
    <t xml:space="preserve">                                      PRILOGA 4</t>
  </si>
  <si>
    <t xml:space="preserve">                                  DOKUMENTACIJA ZA KOMUNALNE NAPRAVE</t>
  </si>
  <si>
    <t xml:space="preserve">                                   PRILOGA  8</t>
  </si>
  <si>
    <t xml:space="preserve">                                   PRILOGA 9</t>
  </si>
  <si>
    <t xml:space="preserve">                                        PRILOGA 12</t>
  </si>
  <si>
    <t xml:space="preserve">                                        PRILOGA  13</t>
  </si>
  <si>
    <t>KS GRGARSKE R. - BATE</t>
  </si>
  <si>
    <t>PRILOGA 5</t>
  </si>
  <si>
    <t xml:space="preserve">SANACIJA IN IZGRADNJA KOMUNALNIH OBJEKTOV </t>
  </si>
  <si>
    <t>PRILOGA 6</t>
  </si>
  <si>
    <t>SANACIJA KOMUNALNIH OBJEKTOV - VODOVODI</t>
  </si>
  <si>
    <t>A.</t>
  </si>
  <si>
    <t>B.</t>
  </si>
  <si>
    <t>Projektna dokumentacija in urejanje stavbnih zemljišč</t>
  </si>
  <si>
    <t xml:space="preserve">             SREDSTVA ZA DELOVANJE KRAJEVNIH SKUPNOSTI</t>
  </si>
  <si>
    <t>Projektna dokumentacija in študije</t>
  </si>
  <si>
    <t xml:space="preserve">SKUPAJ  </t>
  </si>
  <si>
    <t xml:space="preserve">SKUPAJ A  </t>
  </si>
  <si>
    <t xml:space="preserve">SKUPAJ B  </t>
  </si>
  <si>
    <t xml:space="preserve">SKUPAJ A + B  </t>
  </si>
  <si>
    <t xml:space="preserve">SKUPAJ </t>
  </si>
  <si>
    <t xml:space="preserve">VSE SKUPAJ  </t>
  </si>
  <si>
    <t>KS ROŽNA DOLINA (redno vzdrževanje)</t>
  </si>
  <si>
    <t>Redno vzdrževanje JR</t>
  </si>
  <si>
    <t>Opomba:</t>
  </si>
  <si>
    <t>JR - javna razsvetljava</t>
  </si>
  <si>
    <t xml:space="preserve">               PRILOGA 1</t>
  </si>
  <si>
    <t>ki jo pobira javno podjetje VODOVODI IN KANALIZACIJE</t>
  </si>
  <si>
    <t xml:space="preserve">                                     PRILOGA 2</t>
  </si>
  <si>
    <t xml:space="preserve">                                 UREJANJE MESTA</t>
  </si>
  <si>
    <t xml:space="preserve">                                        PRILOGA 3</t>
  </si>
  <si>
    <t xml:space="preserve">                              DOKUMENTACIJA ZA CESTNO INFRASTRUKTURO</t>
  </si>
  <si>
    <t xml:space="preserve">                             AKCIJE V KULTURI</t>
  </si>
  <si>
    <t xml:space="preserve">         SOFINANCIRANJE DEL NA KRAJEVNIH IN OSTALIH JAVNIH POTEH</t>
  </si>
  <si>
    <t xml:space="preserve">                                                     PRILOGA 15</t>
  </si>
  <si>
    <t xml:space="preserve">                                                               PRILOGA 16</t>
  </si>
  <si>
    <t>Frančiškanski samostan Kostanjevica</t>
  </si>
  <si>
    <t>Založništvo in izdajateljska dejavnost</t>
  </si>
  <si>
    <t>9.</t>
  </si>
  <si>
    <t>10.</t>
  </si>
  <si>
    <t xml:space="preserve">IZ NASLOVA TAKSE ZA OBREMENJEVANJE OKOLJA, </t>
  </si>
  <si>
    <t>zaradi odlaganja odpadkov, ki jo pobira KOMUNALA d.d.</t>
  </si>
  <si>
    <t>IZ NASLOVA TAKSE ZA OBREMENJEVANJE VODE,</t>
  </si>
  <si>
    <t xml:space="preserve">                                                            PRILOGA 7</t>
  </si>
  <si>
    <t xml:space="preserve">                 VZDRŽEVANJE KULTURNIH DOMOV V KRAJEVNIH SKUPNOSTIH</t>
  </si>
  <si>
    <t>INVESTICIJE V POSODABLJANJE CESTNEGA OMREŽJA IN PROMETNA UREDITEV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</si>
  <si>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</si>
  <si>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</si>
  <si>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</si>
  <si>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</si>
  <si>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</si>
  <si>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</si>
  <si>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</si>
  <si>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</si>
  <si>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</si>
  <si>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</si>
  <si>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</si>
  <si>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</si>
  <si>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</si>
  <si>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Asfaltna prevleka ceste skozi Britof do pokopališča na Vogrskem</t>
  </si>
  <si>
    <t>Ureditev parka Rafut</t>
  </si>
  <si>
    <t>zasnove novih cestnih povezav</t>
  </si>
  <si>
    <t>Dokumentacija za ureditev manjših vodovodnih zajetij in vodovodov v upravljanju KS</t>
  </si>
  <si>
    <t>Dokumentacija za javno razsvetljavo</t>
  </si>
  <si>
    <t>soglasja, idejne zasnove in idejni projekti</t>
  </si>
  <si>
    <t>Hortikulturna ureditev mesta</t>
  </si>
  <si>
    <t>obnova javnih površin ob stanovanjskih blokih, označevanje kolesarskih stez,</t>
  </si>
  <si>
    <t xml:space="preserve">Mirujoči promet (obnova in razširitev javnih parkirnih mest, obnova pločnikov, </t>
  </si>
  <si>
    <t>- Goriški vrtiljak</t>
  </si>
  <si>
    <t>- amaterski mladinski oder</t>
  </si>
  <si>
    <t>- Glasba z vrtov sv. Frančiška</t>
  </si>
  <si>
    <t>- bogatenje programov po krajevnih skupnostih</t>
  </si>
  <si>
    <t xml:space="preserve">- mednarodno sodelovanje:      </t>
  </si>
  <si>
    <t>Raziskovanje</t>
  </si>
  <si>
    <t>Odkup muzealij</t>
  </si>
  <si>
    <t>- Glasbena mladina in oder glasbene mladine</t>
  </si>
  <si>
    <t>- Mednarodno sodelovanje:</t>
  </si>
  <si>
    <t xml:space="preserve">                                      - Med zvoki krajev</t>
  </si>
  <si>
    <t xml:space="preserve">                                      - September tris</t>
  </si>
  <si>
    <t>Projektna dokumentacija za cestno infrastrukturo, soglasja, idejne</t>
  </si>
  <si>
    <t>vplivov na okolje )</t>
  </si>
  <si>
    <t>Projektna dokumentacija za gradnjo komunalnih objektov in naprav,</t>
  </si>
  <si>
    <t>Odvodnik meteornih vod mesta Nova Gorica - projektna dokumentacija</t>
  </si>
  <si>
    <t xml:space="preserve">                                        PRILOGA 18</t>
  </si>
  <si>
    <t xml:space="preserve">                                        PRILOGA 19</t>
  </si>
  <si>
    <t xml:space="preserve">                                        PRILOGA 20</t>
  </si>
  <si>
    <t xml:space="preserve">                                        proračunska postavka 04,01</t>
  </si>
  <si>
    <t xml:space="preserve">                                        STRATEŠKI PROSTORSKI AKTI</t>
  </si>
  <si>
    <t xml:space="preserve">                                        proračunska postavka 04,02</t>
  </si>
  <si>
    <t xml:space="preserve">                                         IZVEDBENI PROSTORSKI AKTI</t>
  </si>
  <si>
    <t xml:space="preserve">                                        proračunska postavka 04,03</t>
  </si>
  <si>
    <t xml:space="preserve">                                   PROSTORSKI INFORMACIJSKI SISTEM</t>
  </si>
  <si>
    <t>Vzdrževanje PISO</t>
  </si>
  <si>
    <t>Pridobivanje ažurnih digitalnih podatkovnih baz</t>
  </si>
  <si>
    <t xml:space="preserve">                                        PRILOGA 21</t>
  </si>
  <si>
    <t xml:space="preserve">                                        proračunska postavka 04,04</t>
  </si>
  <si>
    <t xml:space="preserve">                                                           OKOLJE</t>
  </si>
  <si>
    <t>Program varstva okolja</t>
  </si>
  <si>
    <t>Urejanje obrtne cone Solkan</t>
  </si>
  <si>
    <t xml:space="preserve">Sanacija ploščadi med občinsko stavbo in Novo KBM </t>
  </si>
  <si>
    <t>Ureditev Borovega gozdička</t>
  </si>
  <si>
    <t>Trnovo, Voglarji, Vogrsko (projektna dokumentacija, geodetski posnetki, presoja</t>
  </si>
  <si>
    <t>Izdelava dokumentacije za revitalizacijo Korna</t>
  </si>
  <si>
    <t>Izdelava projektne dokumentacije za čistilno napravo fekalnih vod na Sveti Gori</t>
  </si>
  <si>
    <t xml:space="preserve">Kanalizacija Prvačina III.faza s čistilno napravo </t>
  </si>
  <si>
    <t>v Solkanu</t>
  </si>
  <si>
    <t>Izvedba fekalne kanalizacije v Grgarju</t>
  </si>
  <si>
    <t>Kanalizacija Renče</t>
  </si>
  <si>
    <t xml:space="preserve">Vodovod Ravnica </t>
  </si>
  <si>
    <t>Vodovod Branik - Zgoni</t>
  </si>
  <si>
    <t>Prestavitev vodovoda - zbiralnik Pikol</t>
  </si>
  <si>
    <t>pokopališče</t>
  </si>
  <si>
    <t>Ureditev javne razsvetljave ob Cankarjevi ulici v Novi Gorici</t>
  </si>
  <si>
    <t>OŠ Branik</t>
  </si>
  <si>
    <t>Urbanistična zasnova mesta</t>
  </si>
  <si>
    <t>SKUPAJ</t>
  </si>
  <si>
    <t>Programska oprema</t>
  </si>
  <si>
    <t>Evropski teden mobilnosti in Dan brez avtomobila</t>
  </si>
  <si>
    <t xml:space="preserve">Nadzor nad kvaliteto pitne vode iz manjših vodovodov, ki nimajo </t>
  </si>
  <si>
    <t>SKUPAJ:</t>
  </si>
  <si>
    <t>-  najemnine</t>
  </si>
  <si>
    <t>- kategorizirani športniki</t>
  </si>
  <si>
    <t>Komunalna oprema (koši, klopi, stojala za kolesa)</t>
  </si>
  <si>
    <t>Sanacija viaduktnega objekta - ul. Gradnikove brigade (nadaljevanje)</t>
  </si>
  <si>
    <t xml:space="preserve">VSE SKUPAJ </t>
  </si>
  <si>
    <t xml:space="preserve">  </t>
  </si>
  <si>
    <t>KS LOKOVEC; ureditev prostorov muzeja kovaštva</t>
  </si>
  <si>
    <t>SKUPAJ B</t>
  </si>
  <si>
    <t>Rekonstrukcije (proračunska postavka)</t>
  </si>
  <si>
    <t>Pedagoška dejavnost</t>
  </si>
  <si>
    <t xml:space="preserve">                                      - Dvorna glasba</t>
  </si>
  <si>
    <t xml:space="preserve"> - Izvenabonmajska ponudba (3 koncerti)</t>
  </si>
  <si>
    <t>SKUPAJ :</t>
  </si>
  <si>
    <t>OŠ Dornberk</t>
  </si>
  <si>
    <t>Vse šole - investicijsko vzdrževanje</t>
  </si>
  <si>
    <t>Drugi stroški</t>
  </si>
  <si>
    <t>SKUPAJ A</t>
  </si>
  <si>
    <t>Gradnja in rekonstrukcija</t>
  </si>
  <si>
    <t>komunalnih objektov v KS</t>
  </si>
  <si>
    <t>Zimska služba</t>
  </si>
  <si>
    <t>Vzdrževanje ostalih nerazporejenih poti</t>
  </si>
  <si>
    <t xml:space="preserve">                               ŠPORTNI PROGRAM</t>
  </si>
  <si>
    <t xml:space="preserve">                                VZDRŽEVANJE ŠPORTNIH POVRŠIN</t>
  </si>
  <si>
    <t xml:space="preserve">                                                    PRILOGA 11</t>
  </si>
  <si>
    <t xml:space="preserve">                                 ŠIRITEV MREŽE JAVNE RAZSVETLJAVE</t>
  </si>
  <si>
    <t xml:space="preserve">                                        UREJANJE STAVBNIH ZEMLJIŠČ</t>
  </si>
  <si>
    <t xml:space="preserve">SKUPAJ: </t>
  </si>
  <si>
    <t>KS GRGAR; dokončanje garderob v kulturnem domu</t>
  </si>
  <si>
    <t>KS RENČE; prenova prostorov KS</t>
  </si>
  <si>
    <t>KS ŠEMPAS: obnova doma KS</t>
  </si>
  <si>
    <t xml:space="preserve">      - ureditev sanitarij</t>
  </si>
  <si>
    <t>OŠ Frana Erjavca</t>
  </si>
  <si>
    <t xml:space="preserve">     - preureditev učilnice za gospodinjski pouk</t>
  </si>
  <si>
    <t xml:space="preserve">     - zaščita galerije v prvem nadstropju in obnova učilnice OVI 3</t>
  </si>
  <si>
    <t>Strategija prostorskega razvoja MONG</t>
  </si>
  <si>
    <t>Prostorski red MONG</t>
  </si>
  <si>
    <t>Strokovne podlage, delavnice, natečaji in drugo</t>
  </si>
  <si>
    <t>Kulturni center - sprememba</t>
  </si>
  <si>
    <t>Industrijska cona Bukovica - Volčja Draga</t>
  </si>
  <si>
    <t>Ob železniški postaji</t>
  </si>
  <si>
    <t>Ob sodišču</t>
  </si>
  <si>
    <t>Parkovšče</t>
  </si>
  <si>
    <t>Športni park Solkan</t>
  </si>
  <si>
    <t>Rožna Dolina III - sprememba</t>
  </si>
  <si>
    <t>Ob gasilskem domu</t>
  </si>
  <si>
    <t xml:space="preserve">Lavričeva - podaljšek </t>
  </si>
  <si>
    <t>Glinokop Okroglica - sprememba</t>
  </si>
  <si>
    <t>Regijski sistem ravnanja z odpadki (Interreg)</t>
  </si>
  <si>
    <t>upravljavca (po pogodbi)</t>
  </si>
  <si>
    <t>Kataster divjih odlagališč</t>
  </si>
  <si>
    <t>Monitoring površinskih voda</t>
  </si>
  <si>
    <t>Analiza tal natežke kovine</t>
  </si>
  <si>
    <t>EMAS</t>
  </si>
  <si>
    <t>Ekološka merilna postaja</t>
  </si>
  <si>
    <t>- ekipni športi</t>
  </si>
  <si>
    <t>Obvoznica Renče (gradnja mostu, trasa - I. faza)</t>
  </si>
  <si>
    <t xml:space="preserve">Pločnik Volčja Draga od centra do odcepa za Renče - </t>
  </si>
  <si>
    <t>(odkup zemljišč, pripravljalna dela)</t>
  </si>
  <si>
    <t>Pločnik Bukovica (odkup zamljišč, pripravljalna dela)</t>
  </si>
  <si>
    <t>Pločnik Tabor - Dornberk</t>
  </si>
  <si>
    <t>Ureditev dela ulice Tureli v Renčah</t>
  </si>
  <si>
    <t>Zidovi, pločnik in asfaltna prevleka - ulica Damber</t>
  </si>
  <si>
    <t>Ureditev pločnikov z odvodnjavanjem v Grgarju - nadaljevanje</t>
  </si>
  <si>
    <t xml:space="preserve">Prometna ureditev, signalizacija, ukrepi za umirjanje prometa in </t>
  </si>
  <si>
    <t>odstranjevanje arhitektonskih ovir</t>
  </si>
  <si>
    <t>Dostopna cesta Zmajna - nadaljevanje</t>
  </si>
  <si>
    <t>Povezovalna cesta od Brda do LC 284320 Dornberk - Gradišče - Renče</t>
  </si>
  <si>
    <t>Sofinanciranje asfaltacije ceste v novem naselju Oševljek</t>
  </si>
  <si>
    <t>Izmere javnih poti, kataster cest, banka cestnih podatkov</t>
  </si>
  <si>
    <t>urejanje sprehajalnih poti. itd.)</t>
  </si>
  <si>
    <t>Večja vzdrževalna dela na mestnih ulicah</t>
  </si>
  <si>
    <t>Ureditev povezave ul. Za spomenikom z ulico B. Kalina</t>
  </si>
  <si>
    <t>Pločnik Volčja Draga - Idejna zasnova od odcepa Renče do meje z občino</t>
  </si>
  <si>
    <t xml:space="preserve">Šempeter - Vrtojba ; Projekt za izvedbo od zgrajenega pločnika do odcepa </t>
  </si>
  <si>
    <t>za Renče vključno s projektom križišča</t>
  </si>
  <si>
    <t xml:space="preserve">Pločnik Bukovica - projekt za izvedbo od pasarele do odcepa Renče </t>
  </si>
  <si>
    <t>Idejni projekt za pločnik Draga - Dornberk</t>
  </si>
  <si>
    <t>Projekt za izvedbo za pločnik Tabor</t>
  </si>
  <si>
    <t>Pločnik Grgar - nadaljevanje</t>
  </si>
  <si>
    <t>Križišče Bratov Hvalič in Vodopivčeve ulice</t>
  </si>
  <si>
    <t xml:space="preserve">Dokumentacija za ceste, ki jih bo potrebno urediti po izgradnji </t>
  </si>
  <si>
    <t>kanalizacije, vodovoda</t>
  </si>
  <si>
    <t>Pešpot v Prvačini</t>
  </si>
  <si>
    <t>Pas za leve zavijalce Šmihel</t>
  </si>
  <si>
    <t>Cesta Klemšeti, Budihni</t>
  </si>
  <si>
    <t>Priključna cesta za Varstveno delovni center</t>
  </si>
  <si>
    <t>Cesta na Gmajno</t>
  </si>
  <si>
    <t>Dokumentacija za širitev pokopališča Stara Gora z ureditvijo dostopov</t>
  </si>
  <si>
    <t>in parkirišč</t>
  </si>
  <si>
    <t>Izdelava projektne dokumentacije za  vodovod in kanalizacijo Pod Škabrijelom</t>
  </si>
  <si>
    <t>Dopolnitev gradbene dokumentacije za fekalno kanalizacijo do Ajševice v Rožni Dolini</t>
  </si>
  <si>
    <t>Izdelava projektne dokumentacije za fekalno kanalizacijo v ulici Milojke Štrukelj</t>
  </si>
  <si>
    <t>Izdelava idejnega projekta navezave vodovoda Lokovec - Križev Breg - Banjšice</t>
  </si>
  <si>
    <t>Izdelava projekta navezave vodovoda Šmihel (Brdo) do Ozeljana v dolžini 250 m</t>
  </si>
  <si>
    <t>Izdelava idejnega projekta vodooskrbe Podčepovan</t>
  </si>
  <si>
    <t>Dokumentacija za rezervoar Žigoni</t>
  </si>
  <si>
    <t>Dokumentacija za vodovod v Rožni Dolini do odlagališča odpadkov</t>
  </si>
  <si>
    <t>Izdelava hidravlične študije visoke cone in prestavitev črpališča Palude</t>
  </si>
  <si>
    <t>Izdelava dokumentacije za črpališče Bevkovo</t>
  </si>
  <si>
    <t>Sanacija parkirnih hiš v Novi Gorici</t>
  </si>
  <si>
    <t>Poslovilni objekti na pokopališču v Stari Gori</t>
  </si>
  <si>
    <t>Kanalizacija Dornberk</t>
  </si>
  <si>
    <t>Kanalizacija Branik</t>
  </si>
  <si>
    <t>Gradišče - dom upokojencev, čistilna naprava</t>
  </si>
  <si>
    <t xml:space="preserve">IN ENERGIJO - sofinanciranje izgradnje objektov lokalne </t>
  </si>
  <si>
    <t>gospodarske javne infrastrukture</t>
  </si>
  <si>
    <t>Prevzem in vzdrževanje vodovoda v Batah, Dragovici in</t>
  </si>
  <si>
    <t>vzdrževanje črpališča Bate</t>
  </si>
  <si>
    <t xml:space="preserve">Izgradnja črpališča  Čepovan - Dol </t>
  </si>
  <si>
    <t>vodovodnega omrežja v Ozeljanu</t>
  </si>
  <si>
    <t>Vodovodno omrežje Pod Škabrijelom, Bonetovšče</t>
  </si>
  <si>
    <t>Izgradnja vodovoda Dragovica - Grgarske Ravne</t>
  </si>
  <si>
    <t>Vodovod Dornberk - Gradišče</t>
  </si>
  <si>
    <t>Vodovod v Dornberku</t>
  </si>
  <si>
    <t>Vodovod v Renčah</t>
  </si>
  <si>
    <t>Rekonstrukcija vodovoda v Prvačini ob kanalizaciji</t>
  </si>
  <si>
    <t>Asfaltne prevleke posameznih dotrajanih delov lokalnih cest</t>
  </si>
  <si>
    <t>LN Železniška postaja</t>
  </si>
  <si>
    <t>LN Indus cona Bukovica - Volčja Draga</t>
  </si>
  <si>
    <t>LN Športni park Solkan</t>
  </si>
  <si>
    <t>(elektro - montažni del) - nadaljevanje</t>
  </si>
  <si>
    <t>Manjše dograditve mreže javne razsvetljave v mestu N. Gorica</t>
  </si>
  <si>
    <t>KS BANJŠICE; popravilo strehe</t>
  </si>
  <si>
    <t>KS BUKOVICA - VOLČJA DRAGA; dokonačanje novih prostorov KS</t>
  </si>
  <si>
    <t>KS ČEPOVAN; nadaljevanje obnove KD</t>
  </si>
  <si>
    <t>KS GRADIŠČE; ureditev spominskega parka</t>
  </si>
  <si>
    <t>KS TRNOVO; sanitarije in okna</t>
  </si>
  <si>
    <t>Avtobusno postajališče Volčja Draga (čakališče)</t>
  </si>
  <si>
    <t>Ureditev tržnice v Novi Gorici - nadaljevanje</t>
  </si>
  <si>
    <t>Cesta IX. korpusa</t>
  </si>
  <si>
    <t>Kanalizacija Prvačina III. faza s čistilno napravo</t>
  </si>
  <si>
    <t>Prevzem in vzdrževanje vodovoda Lokatonci</t>
  </si>
  <si>
    <t xml:space="preserve">Izgradnja rezervoarja Vrba II. in obnova pripadajočega </t>
  </si>
  <si>
    <t>LN Ob gasilskem domu</t>
  </si>
  <si>
    <t>Ureditev prehodov za pešce z osvetlitvijo na širšem mestnem območju</t>
  </si>
  <si>
    <t>Ureditev poti v zaselek Hrib v naselju Bukovica</t>
  </si>
  <si>
    <t xml:space="preserve">VODOVODI </t>
  </si>
  <si>
    <t>gradnja mrliške vežice - nadaljevanje</t>
  </si>
  <si>
    <t>širitev pokopališča, širitev mreže JR</t>
  </si>
  <si>
    <t>širitev mreže JR, kontejnerska mesta</t>
  </si>
  <si>
    <t>pločnik, širitev mreže JR</t>
  </si>
  <si>
    <t>kanalizacija, signalizacija</t>
  </si>
  <si>
    <t>met. kanalizacija, širitev mreže JR, pokopališče</t>
  </si>
  <si>
    <t>podporni zid, širitev mreže JR, kontejnerska mesta</t>
  </si>
  <si>
    <t>širitev mreže JR</t>
  </si>
  <si>
    <t>večnamenski prostor, dok. za širitev pokopališča</t>
  </si>
  <si>
    <t>širitev pokopališča</t>
  </si>
  <si>
    <t>vežica, širitev mreže JR</t>
  </si>
  <si>
    <t>čakalnica, postajališče</t>
  </si>
  <si>
    <t>pokopališče, širitev mreže JR</t>
  </si>
  <si>
    <t>poslovilni objekt, kontejnersko mesto</t>
  </si>
  <si>
    <t>podporni zid, kontejnerska mesta, širitev mreže JR</t>
  </si>
  <si>
    <t>žarno pokopališče</t>
  </si>
  <si>
    <t>Kanalizacija Ozeljan</t>
  </si>
  <si>
    <t>Ostala območja (sofinanciranje novih izmer, izgradnja dela</t>
  </si>
  <si>
    <t>dograditev komunalne infrastrukture na območju MONG)</t>
  </si>
  <si>
    <t>Program opremljanja (v skladu z določili Zakona o urejanju</t>
  </si>
  <si>
    <t>prostora se bo po poteku 2 let komunalni prispevek lahko</t>
  </si>
  <si>
    <t>obračunal le na podlagi sprejetega programa)</t>
  </si>
  <si>
    <t>ureditev območja ob Soči(ureditev pešpoti in kolesarske steze,</t>
  </si>
  <si>
    <t>ureditev kampa in piknik prostora, obnova pokopališča</t>
  </si>
  <si>
    <t xml:space="preserve"> iz prve svetovne vojne, postavitev info točke,</t>
  </si>
  <si>
    <t>ureditev parkirišča in že obstoječih pešpoti</t>
  </si>
  <si>
    <t xml:space="preserve"> na  vrh Sabotina, postavitev tabel,</t>
  </si>
  <si>
    <t xml:space="preserve"> ureditev železniške postaje v Solkanu</t>
  </si>
  <si>
    <t xml:space="preserve"> ter ureditev stare neaktivne železniške postaje in kavern,</t>
  </si>
  <si>
    <t xml:space="preserve"> izdelava študije za ureditev gornjega  dela Sabotina</t>
  </si>
  <si>
    <t>Projekt je prijavljen na razpis INTEREG IIA Slovenija –Italija</t>
  </si>
  <si>
    <t>Vrednost projekta, ki se mora izvesti v treh letih je 105 milj. SIT.</t>
  </si>
  <si>
    <t>Projekt Sabotin - Park miru</t>
  </si>
  <si>
    <t>Projekt - Nabiranje, gojenje in raba zelišč, sadežev, gliv</t>
  </si>
  <si>
    <t>Prijavljen na javnem razpisu iz programa</t>
  </si>
  <si>
    <t xml:space="preserve"> Interreg IIA A Slovenija - Italija .</t>
  </si>
  <si>
    <t>bivše trgovine v Grgarskih Ravnah</t>
  </si>
  <si>
    <t xml:space="preserve"> za pripravo zelišč, sušilnico in prodajni</t>
  </si>
  <si>
    <t xml:space="preserve"> ter degustacijski prostor.</t>
  </si>
  <si>
    <t xml:space="preserve"> V projektu je zajeto tudi izobraževanje in promocija.</t>
  </si>
  <si>
    <t xml:space="preserve"> Skupna vrednost projekta je 87 milj. SIT  </t>
  </si>
  <si>
    <t>Terminski plan za izvedbo je  do konca leta 2007.</t>
  </si>
  <si>
    <t xml:space="preserve">Tematske kolesarske poti                                                               </t>
  </si>
  <si>
    <t xml:space="preserve">planira se čiščenje poti, izdelava in postavitev </t>
  </si>
  <si>
    <t>panoramskih tabel, postavitev večjih info zemljevidov,</t>
  </si>
  <si>
    <t xml:space="preserve">izdaja zgibanke) </t>
  </si>
  <si>
    <t>( ureditev muzeja, postavitev info točke,celostna ureditev</t>
  </si>
  <si>
    <t xml:space="preserve"> ploščadi s turistično ponudbo)</t>
  </si>
  <si>
    <t xml:space="preserve">(sofinanciranje projektov, ki so namenjeni spodbujanju </t>
  </si>
  <si>
    <t>(Projekt je nadaljevanje projekta INTERREG III B –CRAFTS</t>
  </si>
  <si>
    <t xml:space="preserve">sredstva predvidena za sofinanciranje stroškov oblikovanja </t>
  </si>
  <si>
    <t>tipičnih spominkov iz lesa in iz drugih materialov in za organizacijo</t>
  </si>
  <si>
    <t>mednarodne obrtne tržnice)</t>
  </si>
  <si>
    <t>nadaljnja izgradnja informacijske baze podatkov</t>
  </si>
  <si>
    <t xml:space="preserve"> za področje demografske in gospodarske infrastrukture   </t>
  </si>
  <si>
    <t>(Trnovsko banjška planota, Vipavska dolina</t>
  </si>
  <si>
    <t xml:space="preserve">Trg ob železniški postaji:     </t>
  </si>
  <si>
    <t xml:space="preserve">Mednarodna obrtna tržnica;     </t>
  </si>
  <si>
    <t xml:space="preserve">Vzpostavitev informacijskega sistema za podporo odločanju;     </t>
  </si>
  <si>
    <t>Partizanske ulice v N. Gorici - pogodbena obveznost in</t>
  </si>
  <si>
    <t xml:space="preserve">                                   PRILOGA 10</t>
  </si>
  <si>
    <t xml:space="preserve">                                   UREDITEV ŠPORTNEGA PARKA</t>
  </si>
  <si>
    <t>1. Razlika obresti od kredita</t>
  </si>
  <si>
    <t>4. Trava v Športnem parku</t>
  </si>
  <si>
    <t>Kanalizacija Ravnica</t>
  </si>
  <si>
    <t xml:space="preserve">     - protipožarna vrata (5 kom), hidrant</t>
  </si>
  <si>
    <t>- nadaljevanje katalogizacije v Škrabčevi knjižnici</t>
  </si>
  <si>
    <t xml:space="preserve"> -Škrabčev projekt - nadaljevanje</t>
  </si>
  <si>
    <t>- 5. Škrabčev simpozij (bienalno)</t>
  </si>
  <si>
    <t>SLOVENSKO NARODNO GLEDALIŠČE Nova Gorica</t>
  </si>
  <si>
    <t>- Raziskava taborništva na goriškem</t>
  </si>
  <si>
    <t xml:space="preserve">  na pragu 21. stoletja </t>
  </si>
  <si>
    <t>- B. Marušič: Politična zgodovina Goriških Slovencev</t>
  </si>
  <si>
    <t>- Predavanja na gradu Kromberk</t>
  </si>
  <si>
    <t>- Muzejske delavnice za otroke</t>
  </si>
  <si>
    <t>Razstave</t>
  </si>
  <si>
    <t>- Spominska razstava Borisa Kalina</t>
  </si>
  <si>
    <t>- Priprava retrospektivne razstave Bevkovega nagrajenca N. Pečanca</t>
  </si>
  <si>
    <t>- Delo z uporabniki</t>
  </si>
  <si>
    <t xml:space="preserve">- Mednarodno srečanje saksofonistov </t>
  </si>
  <si>
    <t>POKRAJINSKI ARHIV V NOVI GORICI</t>
  </si>
  <si>
    <t>- gostovanja v Novi Gorici</t>
  </si>
  <si>
    <t>-  gostovanja v tujini</t>
  </si>
  <si>
    <t>-  lutkovni festival</t>
  </si>
  <si>
    <t>- Skupni abonma (program treh uprav)</t>
  </si>
  <si>
    <t>- Raziskava in pregled fotografskega fonda v Roveretu - 1. svet.vojna</t>
  </si>
  <si>
    <t>- Raziskava in avdiovizuelna dokumentacija: Ženske na goriškem</t>
  </si>
  <si>
    <t xml:space="preserve">- Zbornik ob 130. letnici slovenskega učiteljišča v Gorici </t>
  </si>
  <si>
    <t>Geodetski posnetki</t>
  </si>
  <si>
    <t>2. Nakup stolov v Športnem parku</t>
  </si>
  <si>
    <t>3. Adaptacija slačilnic</t>
  </si>
  <si>
    <t>- Goriški letnik št.31, 32</t>
  </si>
  <si>
    <t>ČN Branik - grad</t>
  </si>
  <si>
    <t>Cesta Mandrija</t>
  </si>
  <si>
    <t>Cesta Dombrava - Vogrsko</t>
  </si>
  <si>
    <t>- Priprava zbornika - Škrabčeva misel (bienalno)</t>
  </si>
  <si>
    <t>MLADINSKI CENTER</t>
  </si>
  <si>
    <t>Plesni hip hop festival</t>
  </si>
  <si>
    <t xml:space="preserve">Podoba Slovenije - Imago Sloveniae </t>
  </si>
  <si>
    <t>Ureditev dostopne ceste do parkirišča na Sveti Gori</t>
  </si>
  <si>
    <t>Vzdrž. lokalnih TV pretvornikov</t>
  </si>
  <si>
    <t xml:space="preserve">                                      proračunska postavka 05,01</t>
  </si>
  <si>
    <t>Kolesarske steze</t>
  </si>
  <si>
    <t>- zbornik ob 50. letnici</t>
  </si>
  <si>
    <t xml:space="preserve">     PRIPRAVA PROJEKTOV S PODROČJA GOSPODARSTVA, TURIZMA</t>
  </si>
  <si>
    <t xml:space="preserve">                                                   PRILOGA 22/A</t>
  </si>
  <si>
    <t xml:space="preserve">                                                   PRILOGA 22/B</t>
  </si>
  <si>
    <t xml:space="preserve">                            LASTNA SREDSTVA ZA EU PROGRAME</t>
  </si>
  <si>
    <t>Strokovne podlage, študije, mednarodo sodelovanje in drugi stroški</t>
  </si>
  <si>
    <t>Lokacijski načrti:</t>
  </si>
  <si>
    <t>Aktivnosti iz okvira Zdravo mesto</t>
  </si>
  <si>
    <t>KS RAVNE-BATE; gradnja doma KS</t>
  </si>
  <si>
    <t>Reciklažna ploščad na odlagališču odpadkov</t>
  </si>
  <si>
    <t>Tesnitev bokov in pokrova dela odlagalnega polja ter izvedba odplinjevanja</t>
  </si>
  <si>
    <t>Razširitev odlagalnega polja z izvedbo tesnitve dna odlagalnega polja</t>
  </si>
  <si>
    <t>Raziskava tal za II. fazo ureditve odlagalnega polja</t>
  </si>
  <si>
    <t>IZ NASLOVA ZBRANIH IN NEPORABLJENIH SREDSTEV IZ TAKSE</t>
  </si>
  <si>
    <t>ZA OBREMENJEVANJE OKOLJA IZ LETA 2004</t>
  </si>
  <si>
    <t xml:space="preserve">Zajem in izraba odlagališčnega plina ter sanacija tesnitve pokrova </t>
  </si>
  <si>
    <t>Ploščad na Centralnem odlagališču odpadkov v Stari Gori</t>
  </si>
  <si>
    <t>Ureditev ČN za čiščenje izcednih vod s sistemom RO</t>
  </si>
  <si>
    <t>Izgradnja začasnega skladišča za nevarne odpadke</t>
  </si>
  <si>
    <t>Izgradnja skladišča nevarnih odpadkov iz gospodinjstev</t>
  </si>
  <si>
    <t>NEPOVRATNA SREDSTVA MINISTRSTVA ZA OKOLJE, PROSTOR</t>
  </si>
  <si>
    <t xml:space="preserve">Sofinanciranje projektov za spodbujanje podjetništva, turizma;      </t>
  </si>
  <si>
    <t xml:space="preserve">Sofinanciranje na podlagi razpisa je 89% .                                                          </t>
  </si>
  <si>
    <t xml:space="preserve">Predvideva adaptacijo prostorov </t>
  </si>
  <si>
    <t>Sofinanciranje na podlagi razpisa je 60%</t>
  </si>
  <si>
    <t>KS VOGRSKO; nakup prostorov trgovine v domu KS</t>
  </si>
  <si>
    <t xml:space="preserve">Asfaltacija ceste do zaselka Petrinišče </t>
  </si>
  <si>
    <t>JR, kontejnerska mesta, delno sof. vodnjakov</t>
  </si>
  <si>
    <t xml:space="preserve">REALIZACIJA </t>
  </si>
  <si>
    <t>Ozeljan, Šempas, Renče, Ravnica, Volčja Draga, Gradišče, Oševljek, Vrh, Branik,</t>
  </si>
  <si>
    <t>Dokumentacija za kanalizacijo in čistilne naprave v naseljih Dornberk, Prvačina,</t>
  </si>
  <si>
    <t>Izdelava projektne dok. za ureditev kanalizacijskega omrežja za Čepovan in Dol</t>
  </si>
  <si>
    <t xml:space="preserve">     - rekonstrukcija kuhinje in obnova zunanjih talnih oblog</t>
  </si>
  <si>
    <t xml:space="preserve">NAMENSKA SREDSTVA DRUGIH OBČIN IZ NASLOVA TAKSE ZA </t>
  </si>
  <si>
    <t>OBREMENJEVANJE OKOLJA ZA LETI 2004 IN 2005</t>
  </si>
  <si>
    <t>24.</t>
  </si>
  <si>
    <t>25.</t>
  </si>
  <si>
    <t>26.</t>
  </si>
  <si>
    <t>Križišče Meblo - rekonstrukcija krivin</t>
  </si>
  <si>
    <t>Obvoznica Solkan</t>
  </si>
  <si>
    <t>Parkirišče Prvačina - II. Faza</t>
  </si>
  <si>
    <t>Ulica Pod vinogradi</t>
  </si>
  <si>
    <t>Ureditev pločnikov na ulici IX. Korpus</t>
  </si>
  <si>
    <t>Ureditev pločnikov in parkiranja ob Soški cesti</t>
  </si>
  <si>
    <t>Čistilna naprava bolnišnica Stara Gora</t>
  </si>
  <si>
    <t>Kanalizacija Šempas</t>
  </si>
  <si>
    <t>Vodovod Kuščarji-Mokrini</t>
  </si>
  <si>
    <t>Vodovod Šmihel</t>
  </si>
  <si>
    <t>Vodovod Vogrsko od OŠ do pokopališča</t>
  </si>
  <si>
    <t>iz sredstev kredita</t>
  </si>
  <si>
    <r>
      <t>Vodovodi in kanalizacije d.o.o</t>
    </r>
    <r>
      <rPr>
        <i/>
        <sz val="10"/>
        <rFont val="Arial CE"/>
        <family val="0"/>
      </rPr>
      <t>. - Izdelava dokumentacije za komunalne naprave</t>
    </r>
  </si>
  <si>
    <r>
      <t>Vodovodi in kanalizacije d.o.o</t>
    </r>
    <r>
      <rPr>
        <i/>
        <sz val="10"/>
        <rFont val="Arial CE"/>
        <family val="0"/>
      </rPr>
      <t>. - Sanacija in izgradnja komunalnih</t>
    </r>
  </si>
  <si>
    <t>objektov iz sredstev kredita</t>
  </si>
  <si>
    <t>SKUPAJ IZ SREDSTEV KREDITA</t>
  </si>
  <si>
    <t>objektov - vodovodi iz sredstev kredita</t>
  </si>
  <si>
    <t>Rekonstrukcije</t>
  </si>
  <si>
    <t>I.</t>
  </si>
  <si>
    <t>II.</t>
  </si>
  <si>
    <t>KS SOLKAN; urejanje objektov</t>
  </si>
  <si>
    <r>
      <t>Vodovodi in kanalizacije d.o.o</t>
    </r>
    <r>
      <rPr>
        <i/>
        <sz val="10"/>
        <rFont val="Arial CE"/>
        <family val="0"/>
      </rPr>
      <t>. - Sanacija komunalnih</t>
    </r>
  </si>
  <si>
    <t>Parcelacija in asfaltacija krajevnih poti v Lokovcu in ureditev lastništva (javno dobro)</t>
  </si>
  <si>
    <t xml:space="preserve">                          KOMUNALNI OBJEKTI IN RAZSVETLJAVA V KS</t>
  </si>
  <si>
    <t xml:space="preserve">                       PRILOGA 14</t>
  </si>
  <si>
    <t xml:space="preserve">podjetniške kulture, prijave na razpise in projektov za potrebe </t>
  </si>
  <si>
    <t>Mestne občine Nova Gorica)</t>
  </si>
  <si>
    <t>REBALANS 1</t>
  </si>
  <si>
    <t>REBALANS 2</t>
  </si>
  <si>
    <t>Javni zavod za šport Nova Gorica</t>
  </si>
  <si>
    <t>Ostali klubi in društva</t>
  </si>
  <si>
    <t xml:space="preserve">Skupni program </t>
  </si>
  <si>
    <t>Sofinanciranje programov društev in klubov</t>
  </si>
  <si>
    <t xml:space="preserve">     - zamenjava zunanjega vodovodnega omrežja</t>
  </si>
  <si>
    <t>Vodovod v ul. IX. Korpusa v Solkanu</t>
  </si>
  <si>
    <r>
      <t xml:space="preserve">                       proračunska postavka</t>
    </r>
    <r>
      <rPr>
        <b/>
        <sz val="10"/>
        <rFont val="Arial CE"/>
        <family val="0"/>
      </rPr>
      <t xml:space="preserve"> 03,18</t>
    </r>
  </si>
  <si>
    <r>
      <t xml:space="preserve">               proračunska postavka  </t>
    </r>
    <r>
      <rPr>
        <b/>
        <sz val="10"/>
        <rFont val="Arial CE"/>
        <family val="0"/>
      </rPr>
      <t>03,12</t>
    </r>
  </si>
  <si>
    <r>
      <t xml:space="preserve">                                             poračunska postavka 6</t>
    </r>
    <r>
      <rPr>
        <b/>
        <sz val="10"/>
        <rFont val="Arial CE"/>
        <family val="0"/>
      </rPr>
      <t>,09</t>
    </r>
  </si>
  <si>
    <r>
      <t xml:space="preserve">                                                    poračunska postavka </t>
    </r>
    <r>
      <rPr>
        <b/>
        <sz val="10"/>
        <rFont val="Arial CE"/>
        <family val="0"/>
      </rPr>
      <t>03,10</t>
    </r>
  </si>
  <si>
    <r>
      <t xml:space="preserve">                                                   poračunska postavka </t>
    </r>
    <r>
      <rPr>
        <b/>
        <sz val="10"/>
        <rFont val="Arial CE"/>
        <family val="0"/>
      </rPr>
      <t>03,11</t>
    </r>
  </si>
  <si>
    <r>
      <t xml:space="preserve">                                        proračunska postavka </t>
    </r>
    <r>
      <rPr>
        <b/>
        <sz val="10"/>
        <rFont val="Arial CE"/>
        <family val="0"/>
      </rPr>
      <t>03,14</t>
    </r>
  </si>
  <si>
    <r>
      <t xml:space="preserve">                                                                </t>
    </r>
    <r>
      <rPr>
        <b/>
        <sz val="11"/>
        <rFont val="Arial CE"/>
        <family val="0"/>
      </rPr>
      <t xml:space="preserve"> VSE SKUPAJ</t>
    </r>
  </si>
  <si>
    <r>
      <t xml:space="preserve">                                        proračunska postavka </t>
    </r>
    <r>
      <rPr>
        <b/>
        <sz val="10"/>
        <rFont val="Arial CE"/>
        <family val="0"/>
      </rPr>
      <t>13,24</t>
    </r>
  </si>
  <si>
    <r>
      <t xml:space="preserve">                                         proračunska postavka </t>
    </r>
    <r>
      <rPr>
        <b/>
        <sz val="10"/>
        <rFont val="Arial CE"/>
        <family val="0"/>
      </rPr>
      <t>13,23</t>
    </r>
  </si>
  <si>
    <r>
      <t xml:space="preserve">                                   proračunska postavka </t>
    </r>
    <r>
      <rPr>
        <b/>
        <sz val="10"/>
        <rFont val="Arial CE"/>
        <family val="0"/>
      </rPr>
      <t>09,04</t>
    </r>
  </si>
  <si>
    <r>
      <t xml:space="preserve">                                   proračunska postavka </t>
    </r>
    <r>
      <rPr>
        <b/>
        <sz val="10"/>
        <rFont val="Arial CE"/>
        <family val="0"/>
      </rPr>
      <t>09,08</t>
    </r>
  </si>
  <si>
    <r>
      <t xml:space="preserve">                                   proračunska postavka </t>
    </r>
    <r>
      <rPr>
        <b/>
        <sz val="10"/>
        <rFont val="Arial CE"/>
        <family val="0"/>
      </rPr>
      <t>09,14</t>
    </r>
  </si>
  <si>
    <r>
      <t xml:space="preserve">                                proračunska postavka </t>
    </r>
    <r>
      <rPr>
        <b/>
        <sz val="10"/>
        <rFont val="Arial CE"/>
        <family val="0"/>
      </rPr>
      <t>08,09</t>
    </r>
  </si>
  <si>
    <r>
      <t>proračunska postavka</t>
    </r>
    <r>
      <rPr>
        <b/>
        <sz val="10"/>
        <rFont val="Arial CE"/>
        <family val="0"/>
      </rPr>
      <t xml:space="preserve"> 03,21</t>
    </r>
  </si>
  <si>
    <r>
      <t xml:space="preserve">Vodovod Trnovo - Voglarji </t>
    </r>
    <r>
      <rPr>
        <i/>
        <sz val="10"/>
        <rFont val="Arial CE"/>
        <family val="0"/>
      </rPr>
      <t>(sredstva SAPARD 69,75 mio)</t>
    </r>
  </si>
  <si>
    <r>
      <t xml:space="preserve">proračunska postavka </t>
    </r>
    <r>
      <rPr>
        <b/>
        <sz val="10"/>
        <rFont val="Arial CE"/>
        <family val="0"/>
      </rPr>
      <t>03,20</t>
    </r>
  </si>
  <si>
    <r>
      <t xml:space="preserve">                                           proračunska postavka </t>
    </r>
    <r>
      <rPr>
        <b/>
        <sz val="10"/>
        <rFont val="Arial CE"/>
        <family val="0"/>
      </rPr>
      <t>03,17</t>
    </r>
  </si>
  <si>
    <r>
      <t xml:space="preserve">                                  proračunska postavka </t>
    </r>
    <r>
      <rPr>
        <b/>
        <sz val="10"/>
        <rFont val="Arial CE"/>
        <family val="0"/>
      </rPr>
      <t>03,13</t>
    </r>
  </si>
  <si>
    <r>
      <t xml:space="preserve">                                       proračunska postavka </t>
    </r>
    <r>
      <rPr>
        <b/>
        <sz val="10"/>
        <rFont val="Arial CE"/>
        <family val="0"/>
      </rPr>
      <t>03,16</t>
    </r>
  </si>
</sst>
</file>

<file path=xl/styles.xml><?xml version="1.0" encoding="utf-8"?>
<styleSheet xmlns="http://schemas.openxmlformats.org/spreadsheetml/2006/main">
  <numFmts count="16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d/\ m/yyyy"/>
    <numFmt numFmtId="165" formatCode="#,##0.0000000"/>
    <numFmt numFmtId="166" formatCode="0.0"/>
    <numFmt numFmtId="167" formatCode="dd/mm/yyyy"/>
    <numFmt numFmtId="168" formatCode="_-* #,##0.000\ _S_I_T_-;\-* #,##0.000\ _S_I_T_-;_-* &quot;-&quot;??\ _S_I_T_-;_-@_-"/>
    <numFmt numFmtId="169" formatCode="_-* #,##0.0\ _S_I_T_-;\-* #,##0.0\ _S_I_T_-;_-* &quot;-&quot;??\ _S_I_T_-;_-@_-"/>
    <numFmt numFmtId="170" formatCode="_-* #,##0\ _S_I_T_-;\-* #,##0\ _S_I_T_-;_-* &quot;-&quot;??\ _S_I_T_-;_-@_-"/>
    <numFmt numFmtId="171" formatCode="_-* #,##0.0000\ _S_I_T_-;\-* #,##0.0000\ _S_I_T_-;_-* &quot;-&quot;??\ _S_I_T_-;_-@_-"/>
  </numFmts>
  <fonts count="10">
    <font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i/>
      <sz val="11"/>
      <name val="Arial CE"/>
      <family val="0"/>
    </font>
    <font>
      <i/>
      <sz val="11"/>
      <name val="Arial CE"/>
      <family val="0"/>
    </font>
    <font>
      <sz val="9"/>
      <name val="Arial CE"/>
      <family val="0"/>
    </font>
    <font>
      <b/>
      <sz val="10"/>
      <name val="Arial CE"/>
      <family val="0"/>
    </font>
    <font>
      <sz val="11"/>
      <name val="Arial CE"/>
      <family val="0"/>
    </font>
    <font>
      <b/>
      <sz val="11"/>
      <name val="Arial CE"/>
      <family val="0"/>
    </font>
    <font>
      <b/>
      <u val="single"/>
      <sz val="11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3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3" fontId="3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6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167" fontId="6" fillId="0" borderId="0" xfId="0" applyNumberFormat="1" applyFont="1" applyBorder="1" applyAlignment="1">
      <alignment horizontal="center"/>
    </xf>
    <xf numFmtId="3" fontId="0" fillId="0" borderId="0" xfId="18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3" fontId="8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8" fillId="0" borderId="0" xfId="0" applyNumberFormat="1" applyFont="1" applyAlignment="1">
      <alignment/>
    </xf>
    <xf numFmtId="0" fontId="8" fillId="0" borderId="0" xfId="0" applyFont="1" applyAlignment="1">
      <alignment/>
    </xf>
    <xf numFmtId="3" fontId="6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6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3" fontId="0" fillId="0" borderId="0" xfId="0" applyNumberFormat="1" applyFont="1" applyAlignment="1">
      <alignment/>
    </xf>
    <xf numFmtId="170" fontId="0" fillId="0" borderId="0" xfId="18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3" fontId="0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4" fontId="0" fillId="0" borderId="0" xfId="0" applyNumberFormat="1" applyFont="1" applyAlignment="1">
      <alignment horizontal="right"/>
    </xf>
    <xf numFmtId="4" fontId="8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7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167" fontId="6" fillId="0" borderId="0" xfId="0" applyNumberFormat="1" applyFont="1" applyBorder="1" applyAlignment="1">
      <alignment horizontal="right"/>
    </xf>
    <xf numFmtId="3" fontId="0" fillId="0" borderId="0" xfId="0" applyNumberFormat="1" applyFont="1" applyAlignment="1" quotePrefix="1">
      <alignment horizontal="right"/>
    </xf>
    <xf numFmtId="3" fontId="6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left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0" fillId="0" borderId="0" xfId="0" applyFont="1" applyAlignment="1" quotePrefix="1">
      <alignment/>
    </xf>
    <xf numFmtId="0" fontId="6" fillId="0" borderId="0" xfId="0" applyFont="1" applyAlignment="1">
      <alignment horizontal="left"/>
    </xf>
    <xf numFmtId="0" fontId="0" fillId="0" borderId="0" xfId="0" applyFont="1" applyAlignment="1" quotePrefix="1">
      <alignment/>
    </xf>
    <xf numFmtId="0" fontId="9" fillId="0" borderId="0" xfId="0" applyFont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Alignment="1" quotePrefix="1">
      <alignment horizontal="left" indent="14"/>
    </xf>
    <xf numFmtId="0" fontId="2" fillId="0" borderId="0" xfId="0" applyFont="1" applyAlignment="1">
      <alignment horizontal="left"/>
    </xf>
    <xf numFmtId="0" fontId="2" fillId="0" borderId="0" xfId="0" applyFont="1" applyAlignment="1" quotePrefix="1">
      <alignment/>
    </xf>
    <xf numFmtId="0" fontId="0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0" fontId="6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44" fontId="8" fillId="0" borderId="0" xfId="16" applyFont="1" applyAlignment="1">
      <alignment horizontal="center"/>
    </xf>
    <xf numFmtId="0" fontId="6" fillId="0" borderId="0" xfId="0" applyFont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Font="1" applyAlignment="1" quotePrefix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17" sqref="B17"/>
    </sheetView>
  </sheetViews>
  <sheetFormatPr defaultColWidth="9.00390625" defaultRowHeight="13.5" customHeight="1"/>
  <cols>
    <col min="1" max="1" width="4.00390625" style="29" customWidth="1"/>
    <col min="2" max="2" width="63.125" style="29" customWidth="1"/>
    <col min="3" max="3" width="13.25390625" style="53" customWidth="1"/>
    <col min="4" max="4" width="13.625" style="53" customWidth="1"/>
    <col min="5" max="5" width="13.25390625" style="53" customWidth="1"/>
    <col min="6" max="6" width="15.75390625" style="29" customWidth="1"/>
    <col min="7" max="7" width="15.625" style="29" bestFit="1" customWidth="1"/>
    <col min="8" max="16384" width="9.125" style="29" customWidth="1"/>
  </cols>
  <sheetData>
    <row r="1" spans="1:5" s="21" customFormat="1" ht="15.75" customHeight="1">
      <c r="A1" s="47"/>
      <c r="B1" s="22" t="s">
        <v>70</v>
      </c>
      <c r="C1" s="48"/>
      <c r="D1" s="48"/>
      <c r="E1" s="48"/>
    </row>
    <row r="2" spans="1:2" s="51" customFormat="1" ht="15.75" customHeight="1">
      <c r="A2" s="49"/>
      <c r="B2" s="50" t="s">
        <v>478</v>
      </c>
    </row>
    <row r="3" spans="1:2" ht="15.75" customHeight="1">
      <c r="A3" s="52"/>
      <c r="B3" s="39" t="s">
        <v>89</v>
      </c>
    </row>
    <row r="4" spans="1:5" s="21" customFormat="1" ht="13.5" customHeight="1">
      <c r="A4" s="52"/>
      <c r="B4" s="52"/>
      <c r="C4" s="48"/>
      <c r="D4" s="48"/>
      <c r="E4" s="48"/>
    </row>
    <row r="5" spans="3:5" s="21" customFormat="1" ht="13.5" customHeight="1">
      <c r="C5" s="54"/>
      <c r="D5" s="48"/>
      <c r="E5" s="54"/>
    </row>
    <row r="6" spans="3:5" s="21" customFormat="1" ht="13.5" customHeight="1">
      <c r="C6" s="41" t="s">
        <v>469</v>
      </c>
      <c r="D6" s="22" t="s">
        <v>432</v>
      </c>
      <c r="E6" s="41" t="s">
        <v>470</v>
      </c>
    </row>
    <row r="7" spans="3:5" s="21" customFormat="1" ht="13.5" customHeight="1">
      <c r="C7" s="41">
        <v>2005</v>
      </c>
      <c r="D7" s="23">
        <v>38595</v>
      </c>
      <c r="E7" s="41">
        <v>2005</v>
      </c>
    </row>
    <row r="8" spans="3:5" s="21" customFormat="1" ht="13.5" customHeight="1">
      <c r="C8" s="48"/>
      <c r="D8" s="48"/>
      <c r="E8" s="48"/>
    </row>
    <row r="9" spans="1:7" s="21" customFormat="1" ht="13.5" customHeight="1">
      <c r="A9" s="36"/>
      <c r="C9" s="55"/>
      <c r="D9" s="55"/>
      <c r="E9" s="55"/>
      <c r="G9" s="56"/>
    </row>
    <row r="10" spans="1:5" s="21" customFormat="1" ht="13.5" customHeight="1">
      <c r="A10" s="36" t="s">
        <v>26</v>
      </c>
      <c r="B10" s="21" t="s">
        <v>219</v>
      </c>
      <c r="C10" s="55">
        <v>270000000</v>
      </c>
      <c r="D10" s="55">
        <v>235570023</v>
      </c>
      <c r="E10" s="55">
        <v>270000000</v>
      </c>
    </row>
    <row r="11" spans="1:5" s="21" customFormat="1" ht="13.5" customHeight="1">
      <c r="A11" s="36" t="s">
        <v>28</v>
      </c>
      <c r="B11" s="21" t="s">
        <v>220</v>
      </c>
      <c r="C11" s="55"/>
      <c r="D11" s="55"/>
      <c r="E11" s="55"/>
    </row>
    <row r="12" spans="1:5" s="21" customFormat="1" ht="13.5" customHeight="1">
      <c r="A12" s="36"/>
      <c r="B12" s="21" t="s">
        <v>221</v>
      </c>
      <c r="C12" s="55">
        <v>7400000</v>
      </c>
      <c r="D12" s="55"/>
      <c r="E12" s="55">
        <v>16300000</v>
      </c>
    </row>
    <row r="13" spans="1:5" s="21" customFormat="1" ht="13.5" customHeight="1">
      <c r="A13" s="36" t="s">
        <v>29</v>
      </c>
      <c r="B13" s="21" t="s">
        <v>222</v>
      </c>
      <c r="C13" s="55">
        <v>8900000</v>
      </c>
      <c r="D13" s="55"/>
      <c r="E13" s="55"/>
    </row>
    <row r="14" spans="1:5" s="21" customFormat="1" ht="13.5" customHeight="1">
      <c r="A14" s="36" t="s">
        <v>30</v>
      </c>
      <c r="B14" s="21" t="s">
        <v>223</v>
      </c>
      <c r="C14" s="55">
        <v>7900000</v>
      </c>
      <c r="D14" s="55"/>
      <c r="E14" s="55">
        <v>7900000</v>
      </c>
    </row>
    <row r="15" spans="1:5" s="21" customFormat="1" ht="13.5" customHeight="1">
      <c r="A15" s="36" t="s">
        <v>31</v>
      </c>
      <c r="B15" s="21" t="s">
        <v>291</v>
      </c>
      <c r="C15" s="55">
        <v>3700000</v>
      </c>
      <c r="D15" s="55"/>
      <c r="E15" s="55">
        <v>2500000</v>
      </c>
    </row>
    <row r="16" spans="1:5" s="21" customFormat="1" ht="13.5" customHeight="1">
      <c r="A16" s="36" t="s">
        <v>32</v>
      </c>
      <c r="B16" s="21" t="s">
        <v>224</v>
      </c>
      <c r="C16" s="55">
        <v>4900000</v>
      </c>
      <c r="D16" s="55">
        <v>3394929</v>
      </c>
      <c r="E16" s="55">
        <v>4900000</v>
      </c>
    </row>
    <row r="17" spans="1:5" s="57" customFormat="1" ht="13.5" customHeight="1">
      <c r="A17" s="36" t="s">
        <v>34</v>
      </c>
      <c r="B17" s="21" t="s">
        <v>225</v>
      </c>
      <c r="C17" s="55">
        <v>23900000</v>
      </c>
      <c r="D17" s="55">
        <v>19400000</v>
      </c>
      <c r="E17" s="55">
        <v>23900000</v>
      </c>
    </row>
    <row r="18" spans="1:5" s="59" customFormat="1" ht="13.5" customHeight="1">
      <c r="A18" s="58" t="s">
        <v>36</v>
      </c>
      <c r="B18" s="59" t="s">
        <v>226</v>
      </c>
      <c r="C18" s="60">
        <v>4900000</v>
      </c>
      <c r="D18" s="60">
        <v>1771093</v>
      </c>
      <c r="E18" s="60">
        <v>4900000</v>
      </c>
    </row>
    <row r="19" spans="1:5" s="59" customFormat="1" ht="13.5" customHeight="1">
      <c r="A19" s="58" t="s">
        <v>82</v>
      </c>
      <c r="B19" s="59" t="s">
        <v>227</v>
      </c>
      <c r="C19" s="60"/>
      <c r="D19" s="60"/>
      <c r="E19" s="60"/>
    </row>
    <row r="20" spans="1:5" s="59" customFormat="1" ht="13.5" customHeight="1">
      <c r="A20" s="58"/>
      <c r="B20" s="59" t="s">
        <v>228</v>
      </c>
      <c r="C20" s="60">
        <v>4900000</v>
      </c>
      <c r="D20" s="60">
        <v>3693403</v>
      </c>
      <c r="E20" s="60">
        <v>4900000</v>
      </c>
    </row>
    <row r="21" spans="1:5" s="59" customFormat="1" ht="13.5" customHeight="1">
      <c r="A21" s="58" t="s">
        <v>83</v>
      </c>
      <c r="B21" s="59" t="s">
        <v>229</v>
      </c>
      <c r="C21" s="60">
        <v>2900000</v>
      </c>
      <c r="D21" s="60"/>
      <c r="E21" s="60">
        <v>2900000</v>
      </c>
    </row>
    <row r="22" spans="1:5" s="59" customFormat="1" ht="13.5" customHeight="1">
      <c r="A22" s="58" t="s">
        <v>90</v>
      </c>
      <c r="B22" s="59" t="s">
        <v>230</v>
      </c>
      <c r="C22" s="60">
        <v>15100000</v>
      </c>
      <c r="D22" s="60"/>
      <c r="E22" s="60">
        <v>15100000</v>
      </c>
    </row>
    <row r="23" spans="1:5" s="59" customFormat="1" ht="13.5" customHeight="1">
      <c r="A23" s="58" t="s">
        <v>91</v>
      </c>
      <c r="B23" s="59" t="s">
        <v>103</v>
      </c>
      <c r="C23" s="60">
        <v>8900000</v>
      </c>
      <c r="D23" s="60"/>
      <c r="E23" s="60">
        <v>8900000</v>
      </c>
    </row>
    <row r="24" spans="1:5" s="21" customFormat="1" ht="13.5" customHeight="1">
      <c r="A24" s="58" t="s">
        <v>92</v>
      </c>
      <c r="B24" s="18" t="s">
        <v>464</v>
      </c>
      <c r="C24" s="55">
        <v>8720000</v>
      </c>
      <c r="D24" s="55"/>
      <c r="E24" s="55">
        <v>8720000</v>
      </c>
    </row>
    <row r="25" spans="1:5" s="21" customFormat="1" ht="13.5" customHeight="1">
      <c r="A25" s="36" t="s">
        <v>93</v>
      </c>
      <c r="B25" s="21" t="s">
        <v>231</v>
      </c>
      <c r="C25" s="55">
        <v>2900000</v>
      </c>
      <c r="D25" s="55"/>
      <c r="E25" s="55">
        <v>1900000</v>
      </c>
    </row>
    <row r="26" spans="1:5" s="21" customFormat="1" ht="13.5" customHeight="1">
      <c r="A26" s="36" t="s">
        <v>94</v>
      </c>
      <c r="B26" s="21" t="s">
        <v>298</v>
      </c>
      <c r="C26" s="55">
        <v>6900000</v>
      </c>
      <c r="D26" s="55">
        <v>6661096</v>
      </c>
      <c r="E26" s="55">
        <v>6900000</v>
      </c>
    </row>
    <row r="27" spans="1:5" s="21" customFormat="1" ht="13.5" customHeight="1">
      <c r="A27" s="36" t="s">
        <v>95</v>
      </c>
      <c r="B27" s="21" t="s">
        <v>232</v>
      </c>
      <c r="C27" s="55">
        <v>4900000</v>
      </c>
      <c r="D27" s="55">
        <v>2371600</v>
      </c>
      <c r="E27" s="55">
        <v>4900000</v>
      </c>
    </row>
    <row r="28" spans="1:5" s="21" customFormat="1" ht="13.5" customHeight="1">
      <c r="A28" s="36" t="s">
        <v>96</v>
      </c>
      <c r="B28" s="21" t="s">
        <v>299</v>
      </c>
      <c r="C28" s="55">
        <v>2900000</v>
      </c>
      <c r="D28" s="55"/>
      <c r="E28" s="55">
        <v>2900000</v>
      </c>
    </row>
    <row r="29" spans="1:5" s="21" customFormat="1" ht="13.5" customHeight="1">
      <c r="A29" s="36" t="s">
        <v>97</v>
      </c>
      <c r="B29" s="21" t="s">
        <v>394</v>
      </c>
      <c r="C29" s="55">
        <v>24900000</v>
      </c>
      <c r="D29" s="55">
        <v>10075600</v>
      </c>
      <c r="E29" s="55">
        <v>24900000</v>
      </c>
    </row>
    <row r="30" spans="1:5" s="21" customFormat="1" ht="13.5" customHeight="1">
      <c r="A30" s="36" t="s">
        <v>98</v>
      </c>
      <c r="B30" s="21" t="s">
        <v>395</v>
      </c>
      <c r="C30" s="55">
        <v>9900000</v>
      </c>
      <c r="D30" s="55">
        <v>2975145</v>
      </c>
      <c r="E30" s="55">
        <v>9900000</v>
      </c>
    </row>
    <row r="31" spans="1:5" s="21" customFormat="1" ht="13.5" customHeight="1">
      <c r="A31" s="36" t="s">
        <v>99</v>
      </c>
      <c r="B31" s="21" t="s">
        <v>400</v>
      </c>
      <c r="C31" s="55">
        <v>2900000</v>
      </c>
      <c r="D31" s="55"/>
      <c r="E31" s="55">
        <v>2900000</v>
      </c>
    </row>
    <row r="32" spans="1:5" s="21" customFormat="1" ht="13.5" customHeight="1">
      <c r="A32" s="36" t="s">
        <v>100</v>
      </c>
      <c r="B32" s="21" t="s">
        <v>403</v>
      </c>
      <c r="C32" s="55">
        <v>7900000</v>
      </c>
      <c r="D32" s="55">
        <v>1044000</v>
      </c>
      <c r="E32" s="55">
        <v>7900000</v>
      </c>
    </row>
    <row r="33" spans="1:5" s="21" customFormat="1" ht="13.5" customHeight="1">
      <c r="A33" s="36" t="s">
        <v>101</v>
      </c>
      <c r="B33" s="21" t="s">
        <v>430</v>
      </c>
      <c r="C33" s="55">
        <v>2000000</v>
      </c>
      <c r="D33" s="55">
        <v>1994782</v>
      </c>
      <c r="E33" s="55">
        <v>2000000</v>
      </c>
    </row>
    <row r="34" spans="1:5" s="21" customFormat="1" ht="13.5" customHeight="1">
      <c r="A34" s="36" t="s">
        <v>102</v>
      </c>
      <c r="B34" s="21" t="s">
        <v>442</v>
      </c>
      <c r="C34" s="55">
        <v>10000000</v>
      </c>
      <c r="D34" s="55">
        <v>9834677</v>
      </c>
      <c r="E34" s="55">
        <v>10000000</v>
      </c>
    </row>
    <row r="35" spans="1:5" s="21" customFormat="1" ht="13.5" customHeight="1">
      <c r="A35" s="36" t="s">
        <v>439</v>
      </c>
      <c r="B35" s="21" t="s">
        <v>443</v>
      </c>
      <c r="C35" s="55">
        <v>5000000</v>
      </c>
      <c r="D35" s="55">
        <v>4612356</v>
      </c>
      <c r="E35" s="55">
        <v>5000000</v>
      </c>
    </row>
    <row r="36" spans="1:5" s="21" customFormat="1" ht="13.5" customHeight="1">
      <c r="A36" s="36" t="s">
        <v>440</v>
      </c>
      <c r="B36" s="21" t="s">
        <v>444</v>
      </c>
      <c r="C36" s="55">
        <v>16100000</v>
      </c>
      <c r="D36" s="55">
        <v>13488398</v>
      </c>
      <c r="E36" s="55">
        <v>16100000</v>
      </c>
    </row>
    <row r="37" spans="1:5" s="21" customFormat="1" ht="13.5" customHeight="1">
      <c r="A37" s="36" t="s">
        <v>441</v>
      </c>
      <c r="B37" s="21" t="s">
        <v>445</v>
      </c>
      <c r="C37" s="55">
        <v>1200000</v>
      </c>
      <c r="D37" s="55">
        <v>1200050</v>
      </c>
      <c r="E37" s="55">
        <v>1200050</v>
      </c>
    </row>
    <row r="38" spans="1:5" s="21" customFormat="1" ht="13.5" customHeight="1">
      <c r="A38" s="36"/>
      <c r="C38" s="55"/>
      <c r="D38" s="55"/>
      <c r="E38" s="55"/>
    </row>
    <row r="39" spans="1:5" ht="13.5" customHeight="1">
      <c r="A39" s="36"/>
      <c r="B39" s="45" t="s">
        <v>60</v>
      </c>
      <c r="C39" s="46">
        <v>469620000</v>
      </c>
      <c r="D39" s="46">
        <v>318087152</v>
      </c>
      <c r="E39" s="46">
        <v>467420050</v>
      </c>
    </row>
    <row r="40" spans="1:5" ht="13.5" customHeight="1">
      <c r="A40" s="38"/>
      <c r="C40" s="61"/>
      <c r="D40" s="61"/>
      <c r="E40" s="61"/>
    </row>
    <row r="41" spans="1:5" ht="13.5" customHeight="1">
      <c r="A41" s="38"/>
      <c r="C41" s="61"/>
      <c r="D41" s="61"/>
      <c r="E41" s="61"/>
    </row>
    <row r="42" ht="13.5" customHeight="1">
      <c r="D42" s="61"/>
    </row>
    <row r="43" ht="13.5" customHeight="1">
      <c r="D43" s="61"/>
    </row>
    <row r="44" ht="13.5" customHeight="1">
      <c r="D44" s="61"/>
    </row>
    <row r="45" ht="13.5" customHeight="1">
      <c r="D45" s="61"/>
    </row>
    <row r="46" ht="13.5" customHeight="1">
      <c r="D46" s="61"/>
    </row>
    <row r="47" ht="13.5" customHeight="1">
      <c r="D47" s="61"/>
    </row>
    <row r="48" ht="13.5" customHeight="1">
      <c r="D48" s="61"/>
    </row>
    <row r="49" ht="13.5" customHeight="1">
      <c r="D49" s="61"/>
    </row>
    <row r="50" ht="13.5" customHeight="1">
      <c r="D50" s="61"/>
    </row>
    <row r="51" ht="13.5" customHeight="1">
      <c r="D51" s="61"/>
    </row>
    <row r="52" ht="13.5" customHeight="1">
      <c r="D52" s="61"/>
    </row>
    <row r="53" ht="13.5" customHeight="1">
      <c r="D53" s="61"/>
    </row>
    <row r="54" ht="13.5" customHeight="1">
      <c r="D54" s="61"/>
    </row>
    <row r="55" ht="13.5" customHeight="1">
      <c r="D55" s="61"/>
    </row>
    <row r="56" ht="13.5" customHeight="1">
      <c r="D56" s="61"/>
    </row>
    <row r="57" ht="13.5" customHeight="1">
      <c r="D57" s="61"/>
    </row>
    <row r="58" ht="13.5" customHeight="1">
      <c r="D58" s="61"/>
    </row>
    <row r="59" ht="13.5" customHeight="1">
      <c r="D59" s="61"/>
    </row>
  </sheetData>
  <printOptions/>
  <pageMargins left="0.38" right="0.24" top="0.79" bottom="1.062992125984252" header="1.59" footer="0.4"/>
  <pageSetup firstPageNumber="25" useFirstPageNumber="1" horizontalDpi="360" verticalDpi="360" orientation="portrait" paperSize="9" scale="90" r:id="rId1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46"/>
  <sheetViews>
    <sheetView workbookViewId="0" topLeftCell="A7">
      <selection activeCell="C8" sqref="C8"/>
    </sheetView>
  </sheetViews>
  <sheetFormatPr defaultColWidth="9.00390625" defaultRowHeight="13.5" customHeight="1"/>
  <cols>
    <col min="1" max="1" width="4.375" style="29" customWidth="1"/>
    <col min="2" max="2" width="50.875" style="29" customWidth="1"/>
    <col min="3" max="3" width="12.375" style="38" customWidth="1"/>
    <col min="4" max="4" width="13.625" style="38" customWidth="1"/>
    <col min="5" max="5" width="12.875" style="38" customWidth="1"/>
    <col min="6" max="6" width="12.625" style="29" bestFit="1" customWidth="1"/>
    <col min="7" max="16384" width="9.125" style="29" customWidth="1"/>
  </cols>
  <sheetData>
    <row r="1" spans="1:5" s="21" customFormat="1" ht="15.75" customHeight="1">
      <c r="A1" s="64" t="s">
        <v>0</v>
      </c>
      <c r="B1" s="22" t="s">
        <v>49</v>
      </c>
      <c r="C1" s="36"/>
      <c r="D1" s="36"/>
      <c r="E1" s="36"/>
    </row>
    <row r="2" spans="1:5" s="21" customFormat="1" ht="15.75" customHeight="1">
      <c r="A2" s="21" t="s">
        <v>0</v>
      </c>
      <c r="B2" s="36" t="s">
        <v>482</v>
      </c>
      <c r="C2" s="36"/>
      <c r="D2" s="36"/>
      <c r="E2" s="36"/>
    </row>
    <row r="3" spans="1:2" ht="15.75" customHeight="1">
      <c r="A3" s="21"/>
      <c r="B3" s="39" t="s">
        <v>77</v>
      </c>
    </row>
    <row r="4" spans="1:5" s="21" customFormat="1" ht="13.5" customHeight="1">
      <c r="A4" s="29"/>
      <c r="B4" s="6"/>
      <c r="C4" s="36"/>
      <c r="D4" s="36"/>
      <c r="E4" s="36"/>
    </row>
    <row r="5" spans="2:6" s="21" customFormat="1" ht="13.5" customHeight="1">
      <c r="B5" s="6"/>
      <c r="C5" s="41" t="s">
        <v>469</v>
      </c>
      <c r="D5" s="22" t="s">
        <v>432</v>
      </c>
      <c r="E5" s="41" t="s">
        <v>470</v>
      </c>
      <c r="F5" s="33"/>
    </row>
    <row r="6" spans="2:6" s="21" customFormat="1" ht="13.5" customHeight="1">
      <c r="B6" s="6"/>
      <c r="C6" s="41">
        <v>2005</v>
      </c>
      <c r="D6" s="23">
        <v>38595</v>
      </c>
      <c r="E6" s="41">
        <v>2005</v>
      </c>
      <c r="F6" s="33"/>
    </row>
    <row r="7" spans="2:6" s="21" customFormat="1" ht="13.5" customHeight="1">
      <c r="B7" s="6"/>
      <c r="C7" s="22"/>
      <c r="D7" s="35"/>
      <c r="E7" s="22"/>
      <c r="F7" s="33"/>
    </row>
    <row r="8" spans="2:6" s="21" customFormat="1" ht="13.5" customHeight="1">
      <c r="B8" s="6"/>
      <c r="C8" s="22"/>
      <c r="D8" s="35"/>
      <c r="E8" s="22"/>
      <c r="F8" s="33"/>
    </row>
    <row r="9" spans="1:6" s="59" customFormat="1" ht="13.5" customHeight="1">
      <c r="A9" s="36" t="s">
        <v>26</v>
      </c>
      <c r="B9" s="84" t="s">
        <v>1</v>
      </c>
      <c r="C9" s="26">
        <v>720000</v>
      </c>
      <c r="D9" s="26">
        <v>68820</v>
      </c>
      <c r="E9" s="26">
        <v>720000</v>
      </c>
      <c r="F9" s="76"/>
    </row>
    <row r="10" spans="1:6" s="59" customFormat="1" ht="13.5" customHeight="1">
      <c r="A10" s="58" t="s">
        <v>28</v>
      </c>
      <c r="B10" s="84" t="s">
        <v>3</v>
      </c>
      <c r="C10" s="26">
        <v>1200000</v>
      </c>
      <c r="D10" s="26"/>
      <c r="E10" s="26">
        <v>1200000</v>
      </c>
      <c r="F10" s="76"/>
    </row>
    <row r="11" spans="1:6" s="59" customFormat="1" ht="13.5" customHeight="1">
      <c r="A11" s="58" t="s">
        <v>29</v>
      </c>
      <c r="B11" s="59" t="s">
        <v>2</v>
      </c>
      <c r="C11" s="26">
        <v>1155000</v>
      </c>
      <c r="D11" s="26"/>
      <c r="E11" s="26">
        <v>1155000</v>
      </c>
      <c r="F11" s="76"/>
    </row>
    <row r="12" spans="1:6" s="59" customFormat="1" ht="13.5" customHeight="1">
      <c r="A12" s="58" t="s">
        <v>30</v>
      </c>
      <c r="B12" s="59" t="s">
        <v>14</v>
      </c>
      <c r="C12" s="26">
        <v>970000</v>
      </c>
      <c r="D12" s="26">
        <v>970000</v>
      </c>
      <c r="E12" s="26">
        <v>970000</v>
      </c>
      <c r="F12" s="76"/>
    </row>
    <row r="13" spans="1:6" s="59" customFormat="1" ht="13.5" customHeight="1">
      <c r="A13" s="58" t="s">
        <v>31</v>
      </c>
      <c r="B13" s="59" t="s">
        <v>15</v>
      </c>
      <c r="C13" s="26">
        <v>1080000</v>
      </c>
      <c r="D13" s="26">
        <v>155575</v>
      </c>
      <c r="E13" s="26">
        <v>1080000</v>
      </c>
      <c r="F13" s="76"/>
    </row>
    <row r="14" spans="1:6" s="59" customFormat="1" ht="13.5" customHeight="1">
      <c r="A14" s="58" t="s">
        <v>32</v>
      </c>
      <c r="B14" s="59" t="s">
        <v>4</v>
      </c>
      <c r="C14" s="26">
        <v>365000</v>
      </c>
      <c r="D14" s="26"/>
      <c r="E14" s="26">
        <v>365000</v>
      </c>
      <c r="F14" s="76"/>
    </row>
    <row r="15" spans="1:6" s="59" customFormat="1" ht="13.5" customHeight="1">
      <c r="A15" s="58" t="s">
        <v>34</v>
      </c>
      <c r="B15" s="59" t="s">
        <v>5</v>
      </c>
      <c r="C15" s="26">
        <v>650000</v>
      </c>
      <c r="D15" s="26">
        <v>86800</v>
      </c>
      <c r="E15" s="26">
        <v>650000</v>
      </c>
      <c r="F15" s="76"/>
    </row>
    <row r="16" spans="1:6" s="59" customFormat="1" ht="13.5" customHeight="1">
      <c r="A16" s="58" t="s">
        <v>36</v>
      </c>
      <c r="B16" s="59" t="s">
        <v>23</v>
      </c>
      <c r="C16" s="26">
        <v>990000</v>
      </c>
      <c r="D16" s="26"/>
      <c r="E16" s="26">
        <v>990000</v>
      </c>
      <c r="F16" s="76"/>
    </row>
    <row r="17" spans="1:6" s="59" customFormat="1" ht="13.5" customHeight="1">
      <c r="A17" s="58" t="s">
        <v>82</v>
      </c>
      <c r="B17" s="59" t="s">
        <v>6</v>
      </c>
      <c r="C17" s="26">
        <v>1800000</v>
      </c>
      <c r="D17" s="26">
        <v>1246454</v>
      </c>
      <c r="E17" s="26">
        <v>1800000</v>
      </c>
      <c r="F17" s="76"/>
    </row>
    <row r="18" spans="1:6" s="59" customFormat="1" ht="13.5" customHeight="1">
      <c r="A18" s="58" t="s">
        <v>83</v>
      </c>
      <c r="B18" s="59" t="s">
        <v>7</v>
      </c>
      <c r="C18" s="26">
        <v>1330000</v>
      </c>
      <c r="D18" s="26"/>
      <c r="E18" s="26">
        <v>1330000</v>
      </c>
      <c r="F18" s="76"/>
    </row>
    <row r="19" spans="1:6" s="59" customFormat="1" ht="13.5" customHeight="1">
      <c r="A19" s="58" t="s">
        <v>90</v>
      </c>
      <c r="B19" s="59" t="s">
        <v>16</v>
      </c>
      <c r="C19" s="26">
        <v>275000</v>
      </c>
      <c r="D19" s="26"/>
      <c r="E19" s="26">
        <v>275000</v>
      </c>
      <c r="F19" s="76"/>
    </row>
    <row r="20" spans="1:6" s="59" customFormat="1" ht="13.5" customHeight="1">
      <c r="A20" s="58" t="s">
        <v>91</v>
      </c>
      <c r="B20" s="59" t="s">
        <v>25</v>
      </c>
      <c r="C20" s="26">
        <v>1100000</v>
      </c>
      <c r="D20" s="26">
        <v>880536</v>
      </c>
      <c r="E20" s="26">
        <v>1100000</v>
      </c>
      <c r="F20" s="76"/>
    </row>
    <row r="21" spans="1:6" s="59" customFormat="1" ht="13.5" customHeight="1">
      <c r="A21" s="58" t="s">
        <v>92</v>
      </c>
      <c r="B21" s="59" t="s">
        <v>17</v>
      </c>
      <c r="C21" s="26">
        <v>1010000</v>
      </c>
      <c r="D21" s="26"/>
      <c r="E21" s="26">
        <v>1010000</v>
      </c>
      <c r="F21" s="76"/>
    </row>
    <row r="22" spans="1:6" s="59" customFormat="1" ht="13.5" customHeight="1">
      <c r="A22" s="58" t="s">
        <v>93</v>
      </c>
      <c r="B22" s="59" t="s">
        <v>18</v>
      </c>
      <c r="C22" s="26">
        <v>535000</v>
      </c>
      <c r="D22" s="26"/>
      <c r="E22" s="26">
        <v>535000</v>
      </c>
      <c r="F22" s="76"/>
    </row>
    <row r="23" spans="1:6" s="59" customFormat="1" ht="13.5" customHeight="1">
      <c r="A23" s="58" t="s">
        <v>94</v>
      </c>
      <c r="B23" s="59" t="s">
        <v>19</v>
      </c>
      <c r="C23" s="26">
        <v>1330000</v>
      </c>
      <c r="D23" s="26">
        <v>1330000</v>
      </c>
      <c r="E23" s="26">
        <v>1330000</v>
      </c>
      <c r="F23" s="76"/>
    </row>
    <row r="24" spans="1:6" s="59" customFormat="1" ht="13.5" customHeight="1">
      <c r="A24" s="58" t="s">
        <v>95</v>
      </c>
      <c r="B24" s="59" t="s">
        <v>8</v>
      </c>
      <c r="C24" s="26">
        <v>1265000</v>
      </c>
      <c r="D24" s="26">
        <v>383636</v>
      </c>
      <c r="E24" s="26">
        <v>1265000</v>
      </c>
      <c r="F24" s="26"/>
    </row>
    <row r="25" spans="1:6" s="59" customFormat="1" ht="13.5" customHeight="1">
      <c r="A25" s="58" t="s">
        <v>96</v>
      </c>
      <c r="B25" s="59" t="s">
        <v>9</v>
      </c>
      <c r="C25" s="26">
        <v>825000</v>
      </c>
      <c r="D25" s="26"/>
      <c r="E25" s="26">
        <v>825000</v>
      </c>
      <c r="F25" s="26"/>
    </row>
    <row r="26" spans="1:6" s="59" customFormat="1" ht="13.5" customHeight="1">
      <c r="A26" s="58" t="s">
        <v>97</v>
      </c>
      <c r="B26" s="59" t="s">
        <v>10</v>
      </c>
      <c r="C26" s="26">
        <v>970000</v>
      </c>
      <c r="D26" s="26">
        <v>199699</v>
      </c>
      <c r="E26" s="26">
        <v>970000</v>
      </c>
      <c r="F26" s="76"/>
    </row>
    <row r="27" spans="1:5" s="59" customFormat="1" ht="13.5" customHeight="1">
      <c r="A27" s="58" t="s">
        <v>98</v>
      </c>
      <c r="B27" s="59" t="s">
        <v>11</v>
      </c>
      <c r="C27" s="26">
        <v>1450000</v>
      </c>
      <c r="D27" s="26">
        <v>1450000</v>
      </c>
      <c r="E27" s="26">
        <v>1450000</v>
      </c>
    </row>
    <row r="28" spans="1:5" s="59" customFormat="1" ht="13.5" customHeight="1">
      <c r="A28" s="58" t="s">
        <v>99</v>
      </c>
      <c r="B28" s="59" t="s">
        <v>66</v>
      </c>
      <c r="C28" s="26">
        <v>970000</v>
      </c>
      <c r="D28" s="26"/>
      <c r="E28" s="26">
        <v>970000</v>
      </c>
    </row>
    <row r="29" spans="3:6" s="59" customFormat="1" ht="13.5" customHeight="1">
      <c r="C29" s="71"/>
      <c r="D29" s="26"/>
      <c r="E29" s="71"/>
      <c r="F29" s="76"/>
    </row>
    <row r="30" spans="3:6" s="59" customFormat="1" ht="13.5" customHeight="1">
      <c r="C30" s="71"/>
      <c r="D30" s="26"/>
      <c r="E30" s="71"/>
      <c r="F30" s="76"/>
    </row>
    <row r="31" spans="1:5" ht="13.5" customHeight="1">
      <c r="A31" s="59"/>
      <c r="B31" s="45" t="s">
        <v>60</v>
      </c>
      <c r="C31" s="46">
        <v>19990000</v>
      </c>
      <c r="D31" s="46">
        <v>6771520</v>
      </c>
      <c r="E31" s="46">
        <v>19990000</v>
      </c>
    </row>
    <row r="32" spans="2:6" ht="13.5" customHeight="1">
      <c r="B32" s="45"/>
      <c r="C32" s="46"/>
      <c r="D32" s="46"/>
      <c r="E32" s="46"/>
      <c r="F32" s="30"/>
    </row>
    <row r="33" spans="3:5" ht="13.5" customHeight="1">
      <c r="C33" s="62"/>
      <c r="D33" s="62"/>
      <c r="E33" s="62"/>
    </row>
    <row r="34" spans="1:5" ht="13.5" customHeight="1">
      <c r="A34" s="38" t="s">
        <v>100</v>
      </c>
      <c r="B34" s="29" t="s">
        <v>183</v>
      </c>
      <c r="C34" s="85">
        <v>6000000</v>
      </c>
      <c r="D34" s="85">
        <v>4870635</v>
      </c>
      <c r="E34" s="85">
        <v>6000000</v>
      </c>
    </row>
    <row r="35" spans="1:5" ht="13.5" customHeight="1">
      <c r="A35" s="38" t="s">
        <v>101</v>
      </c>
      <c r="B35" s="29" t="s">
        <v>184</v>
      </c>
      <c r="C35" s="85">
        <v>7010000</v>
      </c>
      <c r="D35" s="85">
        <v>3566755</v>
      </c>
      <c r="E35" s="85">
        <v>7010000</v>
      </c>
    </row>
    <row r="36" spans="1:5" ht="13.5" customHeight="1">
      <c r="A36" s="38" t="s">
        <v>102</v>
      </c>
      <c r="B36" s="29" t="s">
        <v>280</v>
      </c>
      <c r="C36" s="85">
        <v>27000000</v>
      </c>
      <c r="D36" s="85">
        <v>2589016</v>
      </c>
      <c r="E36" s="85">
        <v>27000000</v>
      </c>
    </row>
    <row r="37" spans="2:5" ht="13.5" customHeight="1">
      <c r="B37" s="86"/>
      <c r="C37" s="85"/>
      <c r="D37" s="85"/>
      <c r="E37" s="85"/>
    </row>
    <row r="38" spans="3:5" ht="13.5" customHeight="1">
      <c r="C38" s="62"/>
      <c r="D38" s="62"/>
      <c r="E38" s="62"/>
    </row>
    <row r="39" spans="2:5" s="57" customFormat="1" ht="13.5" customHeight="1">
      <c r="B39" s="45" t="s">
        <v>64</v>
      </c>
      <c r="C39" s="46">
        <v>40010000</v>
      </c>
      <c r="D39" s="46">
        <v>11026406</v>
      </c>
      <c r="E39" s="46">
        <v>40010000</v>
      </c>
    </row>
    <row r="40" spans="3:5" s="59" customFormat="1" ht="13.5" customHeight="1">
      <c r="C40" s="71"/>
      <c r="D40" s="71"/>
      <c r="E40" s="71"/>
    </row>
    <row r="41" spans="3:5" s="59" customFormat="1" ht="13.5" customHeight="1">
      <c r="C41" s="71"/>
      <c r="D41" s="71"/>
      <c r="E41" s="71"/>
    </row>
    <row r="42" spans="1:5" ht="13.5" customHeight="1">
      <c r="A42" s="59"/>
      <c r="B42" s="84" t="s">
        <v>483</v>
      </c>
      <c r="C42" s="46">
        <v>60000000</v>
      </c>
      <c r="D42" s="46">
        <v>17797926</v>
      </c>
      <c r="E42" s="46">
        <v>60000000</v>
      </c>
    </row>
    <row r="43" spans="3:5" ht="13.5" customHeight="1">
      <c r="C43" s="62"/>
      <c r="D43" s="62"/>
      <c r="E43" s="62"/>
    </row>
    <row r="44" spans="3:5" ht="13.5" customHeight="1">
      <c r="C44" s="62"/>
      <c r="D44" s="62"/>
      <c r="E44" s="62"/>
    </row>
    <row r="45" spans="3:5" ht="13.5" customHeight="1">
      <c r="C45" s="85"/>
      <c r="D45" s="62"/>
      <c r="E45" s="85"/>
    </row>
    <row r="46" spans="3:5" ht="13.5" customHeight="1">
      <c r="C46" s="62"/>
      <c r="D46" s="62"/>
      <c r="E46" s="62"/>
    </row>
  </sheetData>
  <printOptions/>
  <pageMargins left="0.41" right="0.4" top="0.984251968503937" bottom="0.984251968503937" header="0.17" footer="0.38"/>
  <pageSetup firstPageNumber="35" useFirstPageNumber="1" horizontalDpi="360" verticalDpi="360" orientation="portrait" paperSize="9" scale="95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54"/>
  <sheetViews>
    <sheetView workbookViewId="0" topLeftCell="A1">
      <pane xSplit="1" ySplit="7" topLeftCell="B8" activePane="bottomRight" state="frozen"/>
      <selection pane="topLeft" activeCell="C8" sqref="C8"/>
      <selection pane="topRight" activeCell="C8" sqref="C8"/>
      <selection pane="bottomLeft" activeCell="C8" sqref="C8"/>
      <selection pane="bottomRight" activeCell="B8" sqref="B8"/>
    </sheetView>
  </sheetViews>
  <sheetFormatPr defaultColWidth="9.00390625" defaultRowHeight="13.5" customHeight="1"/>
  <cols>
    <col min="1" max="1" width="26.625" style="29" customWidth="1"/>
    <col min="2" max="2" width="13.125" style="37" customWidth="1"/>
    <col min="3" max="3" width="13.625" style="37" customWidth="1"/>
    <col min="4" max="4" width="12.25390625" style="37" customWidth="1"/>
    <col min="5" max="5" width="42.875" style="28" customWidth="1"/>
    <col min="6" max="6" width="13.25390625" style="29" customWidth="1"/>
    <col min="7" max="7" width="23.625" style="29" customWidth="1"/>
    <col min="8" max="8" width="9.125" style="29" customWidth="1"/>
    <col min="9" max="9" width="6.125" style="29" customWidth="1"/>
    <col min="10" max="16384" width="9.125" style="29" customWidth="1"/>
  </cols>
  <sheetData>
    <row r="1" spans="1:6" s="21" customFormat="1" ht="13.5" customHeight="1">
      <c r="A1" s="20"/>
      <c r="B1" s="34" t="s">
        <v>466</v>
      </c>
      <c r="C1" s="35"/>
      <c r="D1" s="34"/>
      <c r="E1" s="34"/>
      <c r="F1" s="36"/>
    </row>
    <row r="2" spans="2:6" s="21" customFormat="1" ht="13.5" customHeight="1">
      <c r="B2" s="35" t="s">
        <v>477</v>
      </c>
      <c r="C2" s="35"/>
      <c r="D2" s="35"/>
      <c r="E2" s="35"/>
      <c r="F2" s="36"/>
    </row>
    <row r="3" spans="2:6" s="21" customFormat="1" ht="13.5" customHeight="1">
      <c r="B3" s="35"/>
      <c r="C3" s="35"/>
      <c r="D3" s="35"/>
      <c r="E3" s="35"/>
      <c r="F3" s="36"/>
    </row>
    <row r="4" spans="1:6" ht="13.5" customHeight="1">
      <c r="A4" s="31" t="s">
        <v>465</v>
      </c>
      <c r="F4" s="38"/>
    </row>
    <row r="5" spans="5:6" ht="13.5" customHeight="1">
      <c r="E5" s="37"/>
      <c r="F5" s="38"/>
    </row>
    <row r="6" spans="1:6" ht="13.5" customHeight="1">
      <c r="A6" s="6"/>
      <c r="B6" s="39" t="s">
        <v>181</v>
      </c>
      <c r="C6" s="40"/>
      <c r="D6" s="39"/>
      <c r="E6" s="31"/>
      <c r="F6" s="31"/>
    </row>
    <row r="7" spans="2:6" ht="13.5" customHeight="1">
      <c r="B7" s="39" t="s">
        <v>182</v>
      </c>
      <c r="C7" s="40"/>
      <c r="D7" s="39"/>
      <c r="E7" s="31"/>
      <c r="F7" s="31"/>
    </row>
    <row r="8" spans="2:6" ht="13.5" customHeight="1">
      <c r="B8" s="40"/>
      <c r="C8" s="40"/>
      <c r="D8" s="40"/>
      <c r="E8" s="31"/>
      <c r="F8" s="31"/>
    </row>
    <row r="9" spans="1:5" s="21" customFormat="1" ht="13.5" customHeight="1">
      <c r="A9" s="29"/>
      <c r="B9" s="41" t="s">
        <v>469</v>
      </c>
      <c r="C9" s="22" t="s">
        <v>432</v>
      </c>
      <c r="D9" s="41" t="s">
        <v>470</v>
      </c>
      <c r="E9" s="42"/>
    </row>
    <row r="10" spans="2:5" s="21" customFormat="1" ht="13.5" customHeight="1">
      <c r="B10" s="41">
        <v>2005</v>
      </c>
      <c r="C10" s="23">
        <v>38595</v>
      </c>
      <c r="D10" s="41">
        <v>2005</v>
      </c>
      <c r="E10" s="43"/>
    </row>
    <row r="11" spans="2:5" s="21" customFormat="1" ht="13.5" customHeight="1">
      <c r="B11" s="35"/>
      <c r="C11" s="35"/>
      <c r="D11" s="35"/>
      <c r="E11" s="35"/>
    </row>
    <row r="12" spans="2:4" s="21" customFormat="1" ht="13.5" customHeight="1">
      <c r="B12" s="35"/>
      <c r="C12" s="35"/>
      <c r="D12" s="35"/>
    </row>
    <row r="13" spans="1:5" s="21" customFormat="1" ht="13.5" customHeight="1">
      <c r="A13" s="21" t="s">
        <v>1</v>
      </c>
      <c r="B13" s="44">
        <v>4600000</v>
      </c>
      <c r="C13" s="44">
        <v>1234456</v>
      </c>
      <c r="D13" s="44">
        <v>4600000</v>
      </c>
      <c r="E13" s="21" t="s">
        <v>301</v>
      </c>
    </row>
    <row r="14" spans="1:5" s="21" customFormat="1" ht="13.5" customHeight="1">
      <c r="A14" s="21" t="s">
        <v>3</v>
      </c>
      <c r="B14" s="44">
        <v>4600000</v>
      </c>
      <c r="C14" s="44">
        <v>490752</v>
      </c>
      <c r="D14" s="44">
        <v>4600000</v>
      </c>
      <c r="E14" s="21" t="s">
        <v>302</v>
      </c>
    </row>
    <row r="15" spans="1:5" s="21" customFormat="1" ht="13.5" customHeight="1">
      <c r="A15" s="21" t="s">
        <v>2</v>
      </c>
      <c r="B15" s="44">
        <v>4000000</v>
      </c>
      <c r="C15" s="44">
        <v>1086937</v>
      </c>
      <c r="D15" s="44">
        <v>4000000</v>
      </c>
      <c r="E15" s="21" t="s">
        <v>303</v>
      </c>
    </row>
    <row r="16" spans="1:5" s="21" customFormat="1" ht="13.5" customHeight="1">
      <c r="A16" s="21" t="s">
        <v>14</v>
      </c>
      <c r="B16" s="44">
        <v>3600000</v>
      </c>
      <c r="C16" s="44">
        <v>1998496</v>
      </c>
      <c r="D16" s="44">
        <v>3600000</v>
      </c>
      <c r="E16" s="21" t="s">
        <v>307</v>
      </c>
    </row>
    <row r="17" spans="1:5" s="21" customFormat="1" ht="13.5" customHeight="1">
      <c r="A17" s="21" t="s">
        <v>15</v>
      </c>
      <c r="B17" s="44">
        <v>4000000</v>
      </c>
      <c r="C17" s="44">
        <v>1172160</v>
      </c>
      <c r="D17" s="44">
        <v>4000000</v>
      </c>
      <c r="E17" s="21" t="s">
        <v>304</v>
      </c>
    </row>
    <row r="18" spans="1:5" s="21" customFormat="1" ht="13.5" customHeight="1">
      <c r="A18" s="21" t="s">
        <v>4</v>
      </c>
      <c r="B18" s="44">
        <v>2600000</v>
      </c>
      <c r="C18" s="44"/>
      <c r="D18" s="44">
        <v>2600000</v>
      </c>
      <c r="E18" s="21" t="s">
        <v>305</v>
      </c>
    </row>
    <row r="19" spans="1:5" s="21" customFormat="1" ht="13.5" customHeight="1">
      <c r="A19" s="21" t="s">
        <v>5</v>
      </c>
      <c r="B19" s="44">
        <v>4000000</v>
      </c>
      <c r="C19" s="44">
        <v>517160</v>
      </c>
      <c r="D19" s="44">
        <v>4000000</v>
      </c>
      <c r="E19" s="21" t="s">
        <v>306</v>
      </c>
    </row>
    <row r="20" spans="1:5" s="21" customFormat="1" ht="13.5" customHeight="1">
      <c r="A20" s="21" t="s">
        <v>50</v>
      </c>
      <c r="B20" s="44">
        <v>4000000</v>
      </c>
      <c r="C20" s="44"/>
      <c r="D20" s="44">
        <v>4000000</v>
      </c>
      <c r="E20" s="21" t="s">
        <v>307</v>
      </c>
    </row>
    <row r="21" spans="1:5" s="21" customFormat="1" ht="13.5" customHeight="1">
      <c r="A21" s="21" t="s">
        <v>6</v>
      </c>
      <c r="B21" s="44">
        <v>3500000</v>
      </c>
      <c r="C21" s="44"/>
      <c r="D21" s="44">
        <v>3500000</v>
      </c>
      <c r="E21" s="21" t="s">
        <v>303</v>
      </c>
    </row>
    <row r="22" spans="1:5" s="21" customFormat="1" ht="13.5" customHeight="1">
      <c r="A22" s="21" t="s">
        <v>7</v>
      </c>
      <c r="B22" s="44">
        <v>2300000</v>
      </c>
      <c r="C22" s="44"/>
      <c r="D22" s="44">
        <v>2300000</v>
      </c>
      <c r="E22" s="21" t="s">
        <v>431</v>
      </c>
    </row>
    <row r="23" spans="1:5" s="21" customFormat="1" ht="13.5" customHeight="1">
      <c r="A23" s="21" t="s">
        <v>16</v>
      </c>
      <c r="B23" s="44">
        <v>2500000</v>
      </c>
      <c r="C23" s="44">
        <v>719997</v>
      </c>
      <c r="D23" s="44">
        <v>2500000</v>
      </c>
      <c r="E23" s="21" t="s">
        <v>308</v>
      </c>
    </row>
    <row r="24" spans="1:5" s="21" customFormat="1" ht="13.5" customHeight="1">
      <c r="A24" s="21" t="s">
        <v>24</v>
      </c>
      <c r="B24" s="44">
        <v>3300000</v>
      </c>
      <c r="C24" s="44"/>
      <c r="D24" s="44">
        <v>3300000</v>
      </c>
      <c r="E24" s="21" t="s">
        <v>309</v>
      </c>
    </row>
    <row r="25" spans="1:5" s="21" customFormat="1" ht="13.5" customHeight="1">
      <c r="A25" s="21" t="s">
        <v>17</v>
      </c>
      <c r="B25" s="44">
        <v>4600000</v>
      </c>
      <c r="C25" s="44"/>
      <c r="D25" s="44">
        <v>4600000</v>
      </c>
      <c r="E25" s="21" t="s">
        <v>310</v>
      </c>
    </row>
    <row r="26" spans="1:5" s="21" customFormat="1" ht="13.5" customHeight="1">
      <c r="A26" s="21" t="s">
        <v>18</v>
      </c>
      <c r="B26" s="44">
        <v>4000000</v>
      </c>
      <c r="C26" s="44">
        <v>47900</v>
      </c>
      <c r="D26" s="44">
        <v>4000000</v>
      </c>
      <c r="E26" s="21" t="s">
        <v>311</v>
      </c>
    </row>
    <row r="27" spans="1:5" s="21" customFormat="1" ht="13.5" customHeight="1">
      <c r="A27" s="21" t="s">
        <v>19</v>
      </c>
      <c r="B27" s="44">
        <v>2500000</v>
      </c>
      <c r="C27" s="44">
        <v>2500000</v>
      </c>
      <c r="D27" s="44">
        <v>2500000</v>
      </c>
      <c r="E27" s="21" t="s">
        <v>312</v>
      </c>
    </row>
    <row r="28" spans="1:5" s="21" customFormat="1" ht="13.5" customHeight="1">
      <c r="A28" s="21" t="s">
        <v>8</v>
      </c>
      <c r="B28" s="44">
        <v>4200000</v>
      </c>
      <c r="C28" s="44">
        <v>4200018</v>
      </c>
      <c r="D28" s="44">
        <v>4200000</v>
      </c>
      <c r="E28" s="21" t="s">
        <v>313</v>
      </c>
    </row>
    <row r="29" spans="1:5" s="21" customFormat="1" ht="13.5" customHeight="1">
      <c r="A29" s="21" t="s">
        <v>9</v>
      </c>
      <c r="B29" s="44">
        <v>4500000</v>
      </c>
      <c r="C29" s="44"/>
      <c r="D29" s="44">
        <v>4500000</v>
      </c>
      <c r="E29" s="21" t="s">
        <v>314</v>
      </c>
    </row>
    <row r="30" spans="1:5" s="21" customFormat="1" ht="13.5" customHeight="1">
      <c r="A30" s="21" t="s">
        <v>10</v>
      </c>
      <c r="B30" s="44">
        <v>4000000</v>
      </c>
      <c r="C30" s="44">
        <v>1209600</v>
      </c>
      <c r="D30" s="44">
        <v>4000000</v>
      </c>
      <c r="E30" s="21" t="s">
        <v>315</v>
      </c>
    </row>
    <row r="31" spans="1:5" s="21" customFormat="1" ht="13.5" customHeight="1">
      <c r="A31" s="21" t="s">
        <v>11</v>
      </c>
      <c r="B31" s="44">
        <v>4600000</v>
      </c>
      <c r="C31" s="44">
        <v>4600000</v>
      </c>
      <c r="D31" s="44">
        <v>4600000</v>
      </c>
      <c r="E31" s="21" t="s">
        <v>155</v>
      </c>
    </row>
    <row r="32" spans="2:4" s="21" customFormat="1" ht="13.5" customHeight="1">
      <c r="B32" s="44"/>
      <c r="C32" s="44"/>
      <c r="D32" s="44"/>
    </row>
    <row r="33" spans="1:5" s="21" customFormat="1" ht="13.5" customHeight="1">
      <c r="A33" s="21" t="s">
        <v>13</v>
      </c>
      <c r="B33" s="44">
        <v>3200000</v>
      </c>
      <c r="C33" s="44"/>
      <c r="D33" s="44">
        <v>3200000</v>
      </c>
      <c r="E33" s="21" t="s">
        <v>316</v>
      </c>
    </row>
    <row r="34" spans="2:4" s="21" customFormat="1" ht="13.5" customHeight="1">
      <c r="B34" s="44"/>
      <c r="C34" s="44"/>
      <c r="D34" s="44"/>
    </row>
    <row r="35" spans="1:5" s="21" customFormat="1" ht="13.5" customHeight="1">
      <c r="A35" s="21" t="s">
        <v>12</v>
      </c>
      <c r="B35" s="44">
        <v>2700000</v>
      </c>
      <c r="C35" s="44">
        <v>427200</v>
      </c>
      <c r="D35" s="44">
        <v>2700000</v>
      </c>
      <c r="E35" s="21" t="s">
        <v>308</v>
      </c>
    </row>
    <row r="36" spans="1:4" s="21" customFormat="1" ht="13.5" customHeight="1">
      <c r="A36" s="21" t="s">
        <v>0</v>
      </c>
      <c r="B36" s="44"/>
      <c r="C36" s="44"/>
      <c r="D36" s="44"/>
    </row>
    <row r="37" spans="2:4" s="21" customFormat="1" ht="13.5" customHeight="1">
      <c r="B37" s="44"/>
      <c r="C37" s="44"/>
      <c r="D37" s="44"/>
    </row>
    <row r="38" spans="1:4" s="21" customFormat="1" ht="13.5" customHeight="1">
      <c r="A38" s="45" t="s">
        <v>60</v>
      </c>
      <c r="B38" s="19">
        <v>77300000</v>
      </c>
      <c r="C38" s="19">
        <v>20204676</v>
      </c>
      <c r="D38" s="19">
        <v>77300000</v>
      </c>
    </row>
    <row r="39" spans="1:4" s="21" customFormat="1" ht="13.5" customHeight="1">
      <c r="A39" s="45"/>
      <c r="B39" s="19"/>
      <c r="C39" s="19"/>
      <c r="D39" s="19"/>
    </row>
    <row r="40" spans="1:4" s="21" customFormat="1" ht="13.5" customHeight="1">
      <c r="A40" s="21" t="s">
        <v>67</v>
      </c>
      <c r="B40" s="19">
        <v>23700000</v>
      </c>
      <c r="C40" s="19">
        <v>16376788</v>
      </c>
      <c r="D40" s="19">
        <v>25700000</v>
      </c>
    </row>
    <row r="41" spans="1:4" s="21" customFormat="1" ht="13.5" customHeight="1">
      <c r="A41" s="21" t="s">
        <v>401</v>
      </c>
      <c r="B41" s="19">
        <v>1220000</v>
      </c>
      <c r="C41" s="19">
        <v>1095993</v>
      </c>
      <c r="D41" s="19">
        <v>1220000</v>
      </c>
    </row>
    <row r="42" spans="2:4" s="21" customFormat="1" ht="13.5" customHeight="1">
      <c r="B42" s="44"/>
      <c r="C42" s="44"/>
      <c r="D42" s="44"/>
    </row>
    <row r="43" spans="1:5" ht="13.5" customHeight="1">
      <c r="A43" s="45" t="s">
        <v>65</v>
      </c>
      <c r="B43" s="46">
        <v>102220000</v>
      </c>
      <c r="C43" s="46">
        <v>37677457</v>
      </c>
      <c r="D43" s="46">
        <v>104220000</v>
      </c>
      <c r="E43" s="29"/>
    </row>
    <row r="44" ht="13.5" customHeight="1">
      <c r="E44" s="29"/>
    </row>
    <row r="45" ht="13.5" customHeight="1">
      <c r="E45" s="29"/>
    </row>
    <row r="46" spans="1:5" ht="13.5" customHeight="1">
      <c r="A46" s="29" t="s">
        <v>68</v>
      </c>
      <c r="E46" s="29"/>
    </row>
    <row r="47" spans="1:5" ht="13.5" customHeight="1">
      <c r="A47" s="29" t="s">
        <v>69</v>
      </c>
      <c r="E47" s="29"/>
    </row>
    <row r="48" ht="13.5" customHeight="1">
      <c r="E48" s="29"/>
    </row>
    <row r="49" ht="13.5" customHeight="1">
      <c r="E49" s="29"/>
    </row>
    <row r="50" ht="13.5" customHeight="1">
      <c r="E50" s="29"/>
    </row>
    <row r="51" ht="13.5" customHeight="1">
      <c r="E51" s="29"/>
    </row>
    <row r="52" ht="13.5" customHeight="1">
      <c r="E52" s="29"/>
    </row>
    <row r="53" ht="13.5" customHeight="1">
      <c r="E53" s="29"/>
    </row>
    <row r="54" ht="13.5" customHeight="1">
      <c r="E54" s="29"/>
    </row>
  </sheetData>
  <printOptions/>
  <pageMargins left="0.69" right="0.16" top="0.57" bottom="0.75" header="0.22" footer="0.38"/>
  <pageSetup firstPageNumber="36" useFirstPageNumber="1" horizontalDpi="360" verticalDpi="360" orientation="portrait" paperSize="9" scale="88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49"/>
  <sheetViews>
    <sheetView workbookViewId="0" topLeftCell="A22">
      <selection activeCell="C8" sqref="C8"/>
    </sheetView>
  </sheetViews>
  <sheetFormatPr defaultColWidth="9.00390625" defaultRowHeight="13.5" customHeight="1"/>
  <cols>
    <col min="1" max="1" width="4.625" style="38" customWidth="1"/>
    <col min="2" max="2" width="51.375" style="29" customWidth="1"/>
    <col min="3" max="3" width="12.625" style="38" customWidth="1"/>
    <col min="4" max="4" width="13.625" style="38" customWidth="1"/>
    <col min="5" max="5" width="12.375" style="38" customWidth="1"/>
    <col min="6" max="16384" width="9.125" style="29" customWidth="1"/>
  </cols>
  <sheetData>
    <row r="1" spans="1:5" s="21" customFormat="1" ht="15.75" customHeight="1">
      <c r="A1" s="22"/>
      <c r="B1" s="22" t="s">
        <v>78</v>
      </c>
      <c r="C1" s="36"/>
      <c r="D1" s="36"/>
      <c r="E1" s="36"/>
    </row>
    <row r="2" spans="1:5" s="21" customFormat="1" ht="15.75" customHeight="1">
      <c r="A2" s="36"/>
      <c r="B2" s="80" t="s">
        <v>480</v>
      </c>
      <c r="C2" s="36"/>
      <c r="D2" s="36"/>
      <c r="E2" s="36"/>
    </row>
    <row r="3" spans="1:2" ht="15.75" customHeight="1">
      <c r="A3" s="36"/>
      <c r="B3" s="39" t="s">
        <v>189</v>
      </c>
    </row>
    <row r="6" spans="1:5" s="21" customFormat="1" ht="13.5" customHeight="1">
      <c r="A6" s="38"/>
      <c r="B6" s="29"/>
      <c r="C6" s="41"/>
      <c r="D6" s="22"/>
      <c r="E6" s="41"/>
    </row>
    <row r="7" spans="1:5" s="21" customFormat="1" ht="13.5" customHeight="1">
      <c r="A7" s="36"/>
      <c r="C7" s="23"/>
      <c r="D7" s="22"/>
      <c r="E7" s="23"/>
    </row>
    <row r="8" spans="1:5" s="21" customFormat="1" ht="13.5" customHeight="1">
      <c r="A8" s="36"/>
      <c r="C8" s="41" t="s">
        <v>469</v>
      </c>
      <c r="D8" s="22" t="s">
        <v>432</v>
      </c>
      <c r="E8" s="41" t="s">
        <v>470</v>
      </c>
    </row>
    <row r="9" spans="1:5" s="21" customFormat="1" ht="13.5" customHeight="1">
      <c r="A9" s="36"/>
      <c r="C9" s="41">
        <v>2005</v>
      </c>
      <c r="D9" s="23">
        <v>38595</v>
      </c>
      <c r="E9" s="41">
        <v>2005</v>
      </c>
    </row>
    <row r="10" spans="1:5" s="21" customFormat="1" ht="13.5" customHeight="1">
      <c r="A10" s="36"/>
      <c r="C10" s="41"/>
      <c r="D10" s="23"/>
      <c r="E10" s="41"/>
    </row>
    <row r="11" spans="1:5" s="21" customFormat="1" ht="13.5" customHeight="1">
      <c r="A11" s="22" t="s">
        <v>55</v>
      </c>
      <c r="B11" s="64" t="s">
        <v>57</v>
      </c>
      <c r="C11" s="67"/>
      <c r="D11" s="67"/>
      <c r="E11" s="67"/>
    </row>
    <row r="12" spans="1:5" s="21" customFormat="1" ht="13.5" customHeight="1">
      <c r="A12" s="36"/>
      <c r="C12" s="67"/>
      <c r="D12" s="44"/>
      <c r="E12" s="67"/>
    </row>
    <row r="13" spans="1:5" s="21" customFormat="1" ht="13.5" customHeight="1">
      <c r="A13" s="36" t="s">
        <v>26</v>
      </c>
      <c r="B13" s="21" t="s">
        <v>318</v>
      </c>
      <c r="C13" s="44">
        <v>8000000</v>
      </c>
      <c r="D13" s="44">
        <v>4328161</v>
      </c>
      <c r="E13" s="44">
        <v>8000000</v>
      </c>
    </row>
    <row r="14" spans="1:5" s="21" customFormat="1" ht="13.5" customHeight="1">
      <c r="A14" s="36"/>
      <c r="B14" s="21" t="s">
        <v>360</v>
      </c>
      <c r="C14" s="44"/>
      <c r="D14" s="44"/>
      <c r="E14" s="44"/>
    </row>
    <row r="15" spans="1:5" s="21" customFormat="1" ht="13.5" customHeight="1">
      <c r="A15" s="36"/>
      <c r="B15" s="21" t="s">
        <v>319</v>
      </c>
      <c r="C15" s="44"/>
      <c r="D15" s="44"/>
      <c r="E15" s="44"/>
    </row>
    <row r="16" spans="1:5" s="21" customFormat="1" ht="13.5" customHeight="1">
      <c r="A16" s="36" t="s">
        <v>28</v>
      </c>
      <c r="B16" s="21" t="s">
        <v>320</v>
      </c>
      <c r="C16" s="44">
        <v>16500000</v>
      </c>
      <c r="D16" s="44">
        <v>532800</v>
      </c>
      <c r="E16" s="44">
        <v>2500000</v>
      </c>
    </row>
    <row r="17" spans="1:5" s="21" customFormat="1" ht="13.5" customHeight="1">
      <c r="A17" s="36"/>
      <c r="B17" s="21" t="s">
        <v>321</v>
      </c>
      <c r="C17" s="44"/>
      <c r="D17" s="44"/>
      <c r="E17" s="44"/>
    </row>
    <row r="18" spans="1:5" s="21" customFormat="1" ht="13.5" customHeight="1">
      <c r="A18" s="36"/>
      <c r="B18" s="21" t="s">
        <v>322</v>
      </c>
      <c r="C18" s="44"/>
      <c r="D18" s="44"/>
      <c r="E18" s="44"/>
    </row>
    <row r="19" spans="1:5" s="21" customFormat="1" ht="13.5" customHeight="1">
      <c r="A19" s="36" t="s">
        <v>29</v>
      </c>
      <c r="B19" s="21" t="s">
        <v>142</v>
      </c>
      <c r="C19" s="44">
        <v>117000000</v>
      </c>
      <c r="D19" s="44">
        <v>56883574</v>
      </c>
      <c r="E19" s="44">
        <v>117000000</v>
      </c>
    </row>
    <row r="20" spans="1:5" s="21" customFormat="1" ht="13.5" customHeight="1">
      <c r="A20" s="36"/>
      <c r="C20" s="44"/>
      <c r="D20" s="19"/>
      <c r="E20" s="44"/>
    </row>
    <row r="21" spans="1:5" s="21" customFormat="1" ht="13.5" customHeight="1">
      <c r="A21" s="36"/>
      <c r="B21" s="63" t="s">
        <v>61</v>
      </c>
      <c r="C21" s="19">
        <v>141500000</v>
      </c>
      <c r="D21" s="19">
        <v>61744535</v>
      </c>
      <c r="E21" s="19">
        <v>127500000</v>
      </c>
    </row>
    <row r="22" spans="1:5" s="21" customFormat="1" ht="13.5" customHeight="1">
      <c r="A22" s="36"/>
      <c r="C22" s="67"/>
      <c r="D22" s="67"/>
      <c r="E22" s="67"/>
    </row>
    <row r="23" spans="1:5" s="21" customFormat="1" ht="13.5" customHeight="1">
      <c r="A23" s="22" t="s">
        <v>56</v>
      </c>
      <c r="B23" s="64" t="s">
        <v>59</v>
      </c>
      <c r="C23" s="67"/>
      <c r="D23" s="67"/>
      <c r="E23" s="67"/>
    </row>
    <row r="24" spans="1:5" s="21" customFormat="1" ht="13.5" customHeight="1">
      <c r="A24" s="36"/>
      <c r="C24" s="67"/>
      <c r="D24" s="44"/>
      <c r="E24" s="67"/>
    </row>
    <row r="25" spans="1:5" s="21" customFormat="1" ht="13.5" customHeight="1">
      <c r="A25" s="36" t="s">
        <v>26</v>
      </c>
      <c r="B25" s="21" t="s">
        <v>281</v>
      </c>
      <c r="C25" s="44"/>
      <c r="D25" s="44"/>
      <c r="E25" s="44"/>
    </row>
    <row r="26" spans="1:5" s="21" customFormat="1" ht="13.5" customHeight="1">
      <c r="A26" s="36" t="s">
        <v>28</v>
      </c>
      <c r="B26" s="21" t="s">
        <v>282</v>
      </c>
      <c r="C26" s="44"/>
      <c r="D26" s="44"/>
      <c r="E26" s="44"/>
    </row>
    <row r="27" spans="1:5" s="21" customFormat="1" ht="13.5" customHeight="1">
      <c r="A27" s="36" t="s">
        <v>29</v>
      </c>
      <c r="B27" s="21" t="s">
        <v>297</v>
      </c>
      <c r="C27" s="44"/>
      <c r="D27" s="44"/>
      <c r="E27" s="44"/>
    </row>
    <row r="28" spans="1:5" s="21" customFormat="1" ht="13.5" customHeight="1">
      <c r="A28" s="36" t="s">
        <v>30</v>
      </c>
      <c r="B28" s="21" t="s">
        <v>283</v>
      </c>
      <c r="C28" s="44"/>
      <c r="D28" s="44"/>
      <c r="E28" s="44"/>
    </row>
    <row r="29" spans="1:5" s="21" customFormat="1" ht="13.5" customHeight="1">
      <c r="A29" s="36"/>
      <c r="C29" s="44"/>
      <c r="D29" s="44"/>
      <c r="E29" s="44"/>
    </row>
    <row r="30" spans="1:5" s="21" customFormat="1" ht="13.5" customHeight="1">
      <c r="A30" s="36"/>
      <c r="B30" s="63" t="s">
        <v>62</v>
      </c>
      <c r="C30" s="19">
        <v>3000000</v>
      </c>
      <c r="D30" s="19">
        <v>0</v>
      </c>
      <c r="E30" s="19">
        <v>0</v>
      </c>
    </row>
    <row r="31" spans="1:5" s="21" customFormat="1" ht="13.5" customHeight="1">
      <c r="A31" s="36"/>
      <c r="C31" s="67"/>
      <c r="D31" s="67"/>
      <c r="E31" s="67"/>
    </row>
    <row r="32" spans="1:5" s="31" customFormat="1" ht="13.5" customHeight="1">
      <c r="A32" s="36"/>
      <c r="B32" s="21"/>
      <c r="C32" s="67"/>
      <c r="D32" s="46"/>
      <c r="E32" s="62"/>
    </row>
    <row r="33" spans="1:5" ht="13.5" customHeight="1">
      <c r="A33" s="40"/>
      <c r="B33" s="45" t="s">
        <v>63</v>
      </c>
      <c r="C33" s="46">
        <v>144500000</v>
      </c>
      <c r="D33" s="46">
        <v>61744535</v>
      </c>
      <c r="E33" s="46">
        <v>127500000</v>
      </c>
    </row>
    <row r="37" ht="15.75" customHeight="1"/>
    <row r="38" spans="1:5" s="21" customFormat="1" ht="15.75" customHeight="1">
      <c r="A38" s="38"/>
      <c r="B38" s="64" t="s">
        <v>79</v>
      </c>
      <c r="C38" s="36"/>
      <c r="D38" s="36"/>
      <c r="E38" s="36"/>
    </row>
    <row r="39" spans="1:5" s="21" customFormat="1" ht="15.75" customHeight="1">
      <c r="A39" s="36"/>
      <c r="B39" s="80" t="s">
        <v>481</v>
      </c>
      <c r="C39" s="36"/>
      <c r="D39" s="36"/>
      <c r="E39" s="36"/>
    </row>
    <row r="40" spans="1:2" ht="13.5" customHeight="1">
      <c r="A40" s="36"/>
      <c r="B40" s="31" t="s">
        <v>188</v>
      </c>
    </row>
    <row r="41" spans="1:5" s="21" customFormat="1" ht="13.5" customHeight="1">
      <c r="A41" s="38"/>
      <c r="B41" s="29"/>
      <c r="C41" s="38"/>
      <c r="D41" s="22"/>
      <c r="E41" s="36"/>
    </row>
    <row r="42" spans="1:5" s="21" customFormat="1" ht="13.5" customHeight="1">
      <c r="A42" s="36"/>
      <c r="C42" s="41" t="s">
        <v>469</v>
      </c>
      <c r="D42" s="22" t="s">
        <v>432</v>
      </c>
      <c r="E42" s="41" t="s">
        <v>470</v>
      </c>
    </row>
    <row r="43" spans="1:5" s="21" customFormat="1" ht="13.5" customHeight="1">
      <c r="A43" s="36"/>
      <c r="C43" s="41">
        <v>2005</v>
      </c>
      <c r="D43" s="23">
        <v>38595</v>
      </c>
      <c r="E43" s="41">
        <v>2005</v>
      </c>
    </row>
    <row r="44" spans="1:5" s="21" customFormat="1" ht="13.5" customHeight="1">
      <c r="A44" s="36"/>
      <c r="C44" s="36"/>
      <c r="D44" s="35"/>
      <c r="E44" s="36"/>
    </row>
    <row r="45" spans="1:5" s="21" customFormat="1" ht="13.5" customHeight="1">
      <c r="A45" s="36" t="s">
        <v>26</v>
      </c>
      <c r="B45" s="21" t="s">
        <v>156</v>
      </c>
      <c r="C45" s="44"/>
      <c r="D45" s="44"/>
      <c r="E45" s="44"/>
    </row>
    <row r="46" spans="1:5" s="21" customFormat="1" ht="13.5" customHeight="1">
      <c r="A46" s="36"/>
      <c r="B46" s="21" t="s">
        <v>284</v>
      </c>
      <c r="C46" s="44">
        <v>16000000</v>
      </c>
      <c r="D46" s="44">
        <v>15994080</v>
      </c>
      <c r="E46" s="44">
        <v>18500000</v>
      </c>
    </row>
    <row r="47" spans="1:5" s="21" customFormat="1" ht="13.5" customHeight="1">
      <c r="A47" s="36" t="s">
        <v>28</v>
      </c>
      <c r="B47" s="21" t="s">
        <v>285</v>
      </c>
      <c r="C47" s="44">
        <v>5000000</v>
      </c>
      <c r="D47" s="44">
        <v>1937040</v>
      </c>
      <c r="E47" s="44">
        <v>5000000</v>
      </c>
    </row>
    <row r="48" spans="1:5" s="21" customFormat="1" ht="13.5" customHeight="1">
      <c r="A48" s="36"/>
      <c r="C48" s="67"/>
      <c r="D48" s="67"/>
      <c r="E48" s="67"/>
    </row>
    <row r="49" spans="1:5" ht="13.5" customHeight="1">
      <c r="A49" s="36"/>
      <c r="B49" s="45" t="s">
        <v>60</v>
      </c>
      <c r="C49" s="46">
        <v>21000000</v>
      </c>
      <c r="D49" s="46">
        <v>17931120</v>
      </c>
      <c r="E49" s="46">
        <v>23500000</v>
      </c>
    </row>
  </sheetData>
  <printOptions/>
  <pageMargins left="0.41" right="0.38" top="0.79" bottom="0.8" header="0.17" footer="0.39"/>
  <pageSetup firstPageNumber="37" useFirstPageNumber="1" horizontalDpi="360" verticalDpi="360" orientation="portrait" paperSize="9" scale="90" r:id="rId1"/>
  <headerFooter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A1">
      <pane ySplit="6" topLeftCell="BM7" activePane="bottomLeft" state="frozen"/>
      <selection pane="topLeft" activeCell="C8" sqref="C8"/>
      <selection pane="bottomLeft" activeCell="C8" sqref="C8"/>
    </sheetView>
  </sheetViews>
  <sheetFormatPr defaultColWidth="9.00390625" defaultRowHeight="13.5" customHeight="1"/>
  <cols>
    <col min="1" max="1" width="5.625" style="58" customWidth="1"/>
    <col min="2" max="2" width="57.125" style="59" customWidth="1"/>
    <col min="3" max="3" width="12.875" style="58" customWidth="1"/>
    <col min="4" max="4" width="13.625" style="58" customWidth="1"/>
    <col min="5" max="5" width="12.25390625" style="58" customWidth="1"/>
    <col min="6" max="6" width="12.375" style="59" bestFit="1" customWidth="1"/>
    <col min="7" max="16384" width="9.125" style="59" customWidth="1"/>
  </cols>
  <sheetData>
    <row r="1" spans="1:5" s="21" customFormat="1" ht="15.75" customHeight="1">
      <c r="A1" s="22"/>
      <c r="B1" s="22" t="s">
        <v>27</v>
      </c>
      <c r="C1" s="36"/>
      <c r="D1" s="36"/>
      <c r="E1" s="36"/>
    </row>
    <row r="2" spans="1:5" s="21" customFormat="1" ht="15.75" customHeight="1">
      <c r="A2" s="36"/>
      <c r="B2" s="80" t="s">
        <v>479</v>
      </c>
      <c r="C2" s="36"/>
      <c r="D2" s="36"/>
      <c r="E2" s="36"/>
    </row>
    <row r="3" spans="1:5" s="29" customFormat="1" ht="15.75" customHeight="1">
      <c r="A3" s="36"/>
      <c r="B3" s="40" t="s">
        <v>37</v>
      </c>
      <c r="C3" s="38"/>
      <c r="D3" s="38"/>
      <c r="E3" s="38"/>
    </row>
    <row r="4" spans="1:5" s="29" customFormat="1" ht="13.5" customHeight="1">
      <c r="A4" s="38"/>
      <c r="C4" s="38"/>
      <c r="D4" s="38"/>
      <c r="E4" s="38"/>
    </row>
    <row r="5" spans="1:6" s="21" customFormat="1" ht="13.5" customHeight="1">
      <c r="A5" s="38"/>
      <c r="B5" s="29"/>
      <c r="C5" s="41" t="s">
        <v>469</v>
      </c>
      <c r="D5" s="22" t="s">
        <v>432</v>
      </c>
      <c r="E5" s="41" t="s">
        <v>470</v>
      </c>
      <c r="F5" s="64"/>
    </row>
    <row r="6" spans="1:6" s="21" customFormat="1" ht="13.5" customHeight="1">
      <c r="A6" s="36"/>
      <c r="C6" s="41">
        <v>2005</v>
      </c>
      <c r="D6" s="23">
        <v>38595</v>
      </c>
      <c r="E6" s="41">
        <v>2005</v>
      </c>
      <c r="F6" s="22"/>
    </row>
    <row r="7" spans="1:6" s="21" customFormat="1" ht="13.5" customHeight="1">
      <c r="A7" s="36" t="s">
        <v>26</v>
      </c>
      <c r="B7" s="1" t="s">
        <v>157</v>
      </c>
      <c r="C7" s="74"/>
      <c r="D7" s="23"/>
      <c r="E7" s="74"/>
      <c r="F7" s="22"/>
    </row>
    <row r="8" spans="1:6" s="21" customFormat="1" ht="13.5" customHeight="1">
      <c r="A8" s="36"/>
      <c r="B8" s="21" t="s">
        <v>194</v>
      </c>
      <c r="C8" s="65">
        <v>4000000</v>
      </c>
      <c r="D8" s="81"/>
      <c r="E8" s="65">
        <v>4000000</v>
      </c>
      <c r="F8" s="22"/>
    </row>
    <row r="9" spans="1:5" s="21" customFormat="1" ht="13.5" customHeight="1">
      <c r="A9" s="36"/>
      <c r="C9" s="44"/>
      <c r="D9" s="67"/>
      <c r="E9" s="44"/>
    </row>
    <row r="10" spans="1:6" s="21" customFormat="1" ht="13.5" customHeight="1">
      <c r="A10" s="36" t="s">
        <v>28</v>
      </c>
      <c r="B10" s="1" t="s">
        <v>177</v>
      </c>
      <c r="C10" s="82"/>
      <c r="D10" s="82"/>
      <c r="E10" s="82"/>
      <c r="F10" s="82"/>
    </row>
    <row r="11" spans="1:5" s="21" customFormat="1" ht="13.5" customHeight="1">
      <c r="A11" s="36"/>
      <c r="B11" s="21" t="s">
        <v>366</v>
      </c>
      <c r="C11" s="65">
        <v>6000000</v>
      </c>
      <c r="D11" s="44"/>
      <c r="E11" s="65">
        <v>6000000</v>
      </c>
    </row>
    <row r="12" spans="1:5" s="21" customFormat="1" ht="13.5" customHeight="1">
      <c r="A12" s="36"/>
      <c r="C12" s="65"/>
      <c r="D12" s="44"/>
      <c r="E12" s="65"/>
    </row>
    <row r="13" spans="1:5" s="21" customFormat="1" ht="13.5" customHeight="1">
      <c r="A13" s="36" t="s">
        <v>29</v>
      </c>
      <c r="B13" s="1" t="s">
        <v>195</v>
      </c>
      <c r="C13" s="65"/>
      <c r="D13" s="44"/>
      <c r="E13" s="65"/>
    </row>
    <row r="14" spans="1:5" s="21" customFormat="1" ht="13.5" customHeight="1">
      <c r="A14" s="36"/>
      <c r="B14" s="21" t="s">
        <v>436</v>
      </c>
      <c r="C14" s="65">
        <v>50000000</v>
      </c>
      <c r="D14" s="44"/>
      <c r="E14" s="65">
        <v>50000000</v>
      </c>
    </row>
    <row r="15" spans="1:6" s="21" customFormat="1" ht="13.5" customHeight="1">
      <c r="A15" s="36"/>
      <c r="C15" s="65"/>
      <c r="D15" s="44"/>
      <c r="E15" s="65"/>
      <c r="F15" s="33"/>
    </row>
    <row r="16" spans="1:6" s="21" customFormat="1" ht="13.5" customHeight="1">
      <c r="A16" s="36" t="s">
        <v>30</v>
      </c>
      <c r="B16" s="1" t="s">
        <v>33</v>
      </c>
      <c r="C16" s="65"/>
      <c r="D16" s="44"/>
      <c r="E16" s="65"/>
      <c r="F16" s="33"/>
    </row>
    <row r="17" spans="1:5" s="21" customFormat="1" ht="13.5" customHeight="1">
      <c r="A17" s="36"/>
      <c r="B17" s="21" t="s">
        <v>196</v>
      </c>
      <c r="C17" s="65">
        <v>5500000</v>
      </c>
      <c r="D17" s="44">
        <v>5500000</v>
      </c>
      <c r="E17" s="65">
        <v>5500000</v>
      </c>
    </row>
    <row r="18" spans="1:5" s="21" customFormat="1" ht="13.5" customHeight="1">
      <c r="A18" s="36"/>
      <c r="B18" s="21" t="s">
        <v>475</v>
      </c>
      <c r="C18" s="65">
        <v>0</v>
      </c>
      <c r="D18" s="44"/>
      <c r="E18" s="65">
        <v>2300000</v>
      </c>
    </row>
    <row r="19" spans="1:5" s="21" customFormat="1" ht="13.5" customHeight="1">
      <c r="A19" s="36"/>
      <c r="C19" s="65"/>
      <c r="D19" s="44"/>
      <c r="E19" s="65"/>
    </row>
    <row r="20" spans="1:6" s="21" customFormat="1" ht="13.5" customHeight="1">
      <c r="A20" s="36" t="s">
        <v>31</v>
      </c>
      <c r="B20" s="1" t="s">
        <v>35</v>
      </c>
      <c r="C20" s="65"/>
      <c r="D20" s="44"/>
      <c r="E20" s="65"/>
      <c r="F20" s="33"/>
    </row>
    <row r="21" spans="1:5" s="21" customFormat="1" ht="13.5" customHeight="1">
      <c r="A21" s="36"/>
      <c r="B21" s="21" t="s">
        <v>197</v>
      </c>
      <c r="C21" s="65">
        <v>3000000</v>
      </c>
      <c r="D21" s="44"/>
      <c r="E21" s="65">
        <v>3000000</v>
      </c>
    </row>
    <row r="22" spans="1:5" s="21" customFormat="1" ht="13.5" customHeight="1">
      <c r="A22" s="36"/>
      <c r="C22" s="65"/>
      <c r="D22" s="44"/>
      <c r="E22" s="65"/>
    </row>
    <row r="23" spans="1:6" s="21" customFormat="1" ht="13.5" customHeight="1">
      <c r="A23" s="36" t="s">
        <v>32</v>
      </c>
      <c r="B23" s="1" t="s">
        <v>178</v>
      </c>
      <c r="C23" s="65">
        <v>17500000</v>
      </c>
      <c r="D23" s="44">
        <v>380664</v>
      </c>
      <c r="E23" s="65">
        <v>17500000</v>
      </c>
      <c r="F23" s="33"/>
    </row>
    <row r="24" spans="1:5" s="21" customFormat="1" ht="13.5" customHeight="1">
      <c r="A24" s="36"/>
      <c r="B24" s="21" t="s">
        <v>169</v>
      </c>
      <c r="C24" s="83"/>
      <c r="D24" s="67"/>
      <c r="E24" s="83"/>
    </row>
    <row r="25" spans="1:5" s="21" customFormat="1" ht="13.5" customHeight="1">
      <c r="A25" s="36"/>
      <c r="C25" s="44"/>
      <c r="D25" s="67"/>
      <c r="E25" s="44"/>
    </row>
    <row r="26" spans="1:5" s="57" customFormat="1" ht="15" customHeight="1">
      <c r="A26" s="77"/>
      <c r="B26" s="45" t="s">
        <v>159</v>
      </c>
      <c r="C26" s="46">
        <v>86000000</v>
      </c>
      <c r="D26" s="46">
        <v>5880664</v>
      </c>
      <c r="E26" s="46">
        <v>88300000</v>
      </c>
    </row>
    <row r="27" spans="3:5" ht="13.5" customHeight="1">
      <c r="C27" s="26"/>
      <c r="D27" s="71"/>
      <c r="E27" s="26"/>
    </row>
    <row r="28" spans="3:5" ht="13.5" customHeight="1">
      <c r="C28" s="26"/>
      <c r="D28" s="71"/>
      <c r="E28" s="26"/>
    </row>
    <row r="29" spans="3:5" ht="13.5" customHeight="1">
      <c r="C29" s="26"/>
      <c r="D29" s="71"/>
      <c r="E29" s="26"/>
    </row>
    <row r="30" spans="3:5" ht="13.5" customHeight="1">
      <c r="C30" s="26"/>
      <c r="D30" s="71"/>
      <c r="E30" s="26"/>
    </row>
    <row r="31" spans="3:5" ht="13.5" customHeight="1">
      <c r="C31" s="26"/>
      <c r="D31" s="71"/>
      <c r="E31" s="26"/>
    </row>
    <row r="32" spans="3:5" ht="13.5" customHeight="1">
      <c r="C32" s="78"/>
      <c r="D32" s="71"/>
      <c r="E32" s="78"/>
    </row>
    <row r="33" spans="3:5" ht="13.5" customHeight="1">
      <c r="C33" s="78"/>
      <c r="D33" s="71"/>
      <c r="E33" s="78"/>
    </row>
    <row r="34" spans="3:5" ht="13.5" customHeight="1">
      <c r="C34" s="78"/>
      <c r="D34" s="71"/>
      <c r="E34" s="78"/>
    </row>
    <row r="35" ht="13.5" customHeight="1">
      <c r="D35" s="71"/>
    </row>
  </sheetData>
  <printOptions/>
  <pageMargins left="0.43" right="0.38" top="0.984251968503937" bottom="0.984251968503937" header="0" footer="0.4"/>
  <pageSetup firstPageNumber="38" useFirstPageNumber="1" horizontalDpi="600" verticalDpi="600" orientation="portrait" paperSize="9" scale="90" r:id="rId1"/>
  <headerFooter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F47"/>
  <sheetViews>
    <sheetView workbookViewId="0" topLeftCell="A22">
      <selection activeCell="C8" sqref="C8"/>
    </sheetView>
  </sheetViews>
  <sheetFormatPr defaultColWidth="9.00390625" defaultRowHeight="13.5" customHeight="1"/>
  <cols>
    <col min="1" max="1" width="4.00390625" style="29" customWidth="1"/>
    <col min="2" max="2" width="56.125" style="29" customWidth="1"/>
    <col min="3" max="3" width="12.75390625" style="38" customWidth="1"/>
    <col min="4" max="4" width="13.625" style="38" customWidth="1"/>
    <col min="5" max="5" width="12.875" style="38" customWidth="1"/>
    <col min="6" max="6" width="11.00390625" style="29" customWidth="1"/>
    <col min="7" max="16384" width="9.125" style="29" customWidth="1"/>
  </cols>
  <sheetData>
    <row r="1" spans="1:5" s="21" customFormat="1" ht="15.75" customHeight="1">
      <c r="A1" s="64" t="s">
        <v>0</v>
      </c>
      <c r="B1" s="22" t="s">
        <v>127</v>
      </c>
      <c r="C1" s="36"/>
      <c r="D1" s="36"/>
      <c r="E1" s="36"/>
    </row>
    <row r="2" spans="1:5" s="21" customFormat="1" ht="15.75" customHeight="1">
      <c r="A2" s="21" t="s">
        <v>0</v>
      </c>
      <c r="B2" s="36" t="s">
        <v>130</v>
      </c>
      <c r="C2" s="36"/>
      <c r="D2" s="36"/>
      <c r="E2" s="36"/>
    </row>
    <row r="3" spans="1:2" ht="15.75" customHeight="1">
      <c r="A3" s="21"/>
      <c r="B3" s="31" t="s">
        <v>131</v>
      </c>
    </row>
    <row r="6" spans="1:5" s="21" customFormat="1" ht="13.5" customHeight="1">
      <c r="A6" s="29"/>
      <c r="B6" s="6"/>
      <c r="C6" s="36"/>
      <c r="D6" s="36"/>
      <c r="E6" s="36"/>
    </row>
    <row r="7" spans="2:6" s="21" customFormat="1" ht="13.5" customHeight="1">
      <c r="B7" s="6"/>
      <c r="C7" s="41" t="s">
        <v>469</v>
      </c>
      <c r="D7" s="22" t="s">
        <v>432</v>
      </c>
      <c r="E7" s="41" t="s">
        <v>470</v>
      </c>
      <c r="F7" s="64"/>
    </row>
    <row r="8" spans="3:6" s="21" customFormat="1" ht="13.5" customHeight="1">
      <c r="C8" s="41">
        <v>2005</v>
      </c>
      <c r="D8" s="23">
        <v>38595</v>
      </c>
      <c r="E8" s="41">
        <v>2005</v>
      </c>
      <c r="F8" s="22"/>
    </row>
    <row r="10" spans="1:5" s="21" customFormat="1" ht="13.5" customHeight="1">
      <c r="A10" s="36" t="s">
        <v>26</v>
      </c>
      <c r="B10" s="21" t="s">
        <v>198</v>
      </c>
      <c r="C10" s="44">
        <v>15000000</v>
      </c>
      <c r="D10" s="36"/>
      <c r="E10" s="44">
        <v>0</v>
      </c>
    </row>
    <row r="11" spans="1:5" s="21" customFormat="1" ht="13.5" customHeight="1">
      <c r="A11" s="36" t="s">
        <v>28</v>
      </c>
      <c r="B11" s="21" t="s">
        <v>158</v>
      </c>
      <c r="C11" s="44">
        <v>15000000</v>
      </c>
      <c r="D11" s="44">
        <v>5445000</v>
      </c>
      <c r="E11" s="44">
        <v>10000000</v>
      </c>
    </row>
    <row r="12" spans="1:5" s="21" customFormat="1" ht="13.5" customHeight="1">
      <c r="A12" s="36" t="s">
        <v>29</v>
      </c>
      <c r="B12" s="21" t="s">
        <v>409</v>
      </c>
      <c r="C12" s="44">
        <v>7000000</v>
      </c>
      <c r="D12" s="44">
        <v>1017997</v>
      </c>
      <c r="E12" s="44">
        <v>7000000</v>
      </c>
    </row>
    <row r="13" spans="1:5" s="21" customFormat="1" ht="13.5" customHeight="1">
      <c r="A13" s="36"/>
      <c r="C13" s="44"/>
      <c r="D13" s="44"/>
      <c r="E13" s="44"/>
    </row>
    <row r="14" spans="1:5" s="21" customFormat="1" ht="13.5" customHeight="1">
      <c r="A14" s="36"/>
      <c r="C14" s="44"/>
      <c r="D14" s="44"/>
      <c r="E14" s="44"/>
    </row>
    <row r="15" spans="1:5" s="57" customFormat="1" ht="15" customHeight="1">
      <c r="A15" s="77"/>
      <c r="B15" s="45" t="s">
        <v>159</v>
      </c>
      <c r="C15" s="46">
        <v>37000000</v>
      </c>
      <c r="D15" s="46">
        <v>6462997</v>
      </c>
      <c r="E15" s="46">
        <v>17000000</v>
      </c>
    </row>
    <row r="16" spans="1:5" s="59" customFormat="1" ht="13.5" customHeight="1">
      <c r="A16" s="58"/>
      <c r="C16" s="78"/>
      <c r="D16" s="78"/>
      <c r="E16" s="78"/>
    </row>
    <row r="17" spans="1:5" s="59" customFormat="1" ht="13.5" customHeight="1">
      <c r="A17" s="58"/>
      <c r="C17" s="78"/>
      <c r="D17" s="78"/>
      <c r="E17" s="78"/>
    </row>
    <row r="18" spans="1:5" s="59" customFormat="1" ht="13.5" customHeight="1">
      <c r="A18" s="58"/>
      <c r="C18" s="78"/>
      <c r="D18" s="78"/>
      <c r="E18" s="78"/>
    </row>
    <row r="19" spans="1:5" s="59" customFormat="1" ht="13.5" customHeight="1">
      <c r="A19" s="58"/>
      <c r="C19" s="78"/>
      <c r="D19" s="78"/>
      <c r="E19" s="78"/>
    </row>
    <row r="20" spans="1:5" s="59" customFormat="1" ht="13.5" customHeight="1">
      <c r="A20" s="58"/>
      <c r="C20" s="78"/>
      <c r="D20" s="78"/>
      <c r="E20" s="78"/>
    </row>
    <row r="21" spans="1:5" s="21" customFormat="1" ht="13.5" customHeight="1">
      <c r="A21" s="64" t="s">
        <v>0</v>
      </c>
      <c r="B21" s="22" t="s">
        <v>128</v>
      </c>
      <c r="C21" s="36"/>
      <c r="D21" s="35"/>
      <c r="E21" s="36"/>
    </row>
    <row r="22" spans="1:5" s="21" customFormat="1" ht="13.5" customHeight="1">
      <c r="A22" s="21" t="s">
        <v>0</v>
      </c>
      <c r="B22" s="36" t="s">
        <v>132</v>
      </c>
      <c r="C22" s="36"/>
      <c r="D22" s="35"/>
      <c r="E22" s="36"/>
    </row>
    <row r="23" spans="1:2" ht="15.75" customHeight="1">
      <c r="A23" s="21"/>
      <c r="B23" s="31" t="s">
        <v>133</v>
      </c>
    </row>
    <row r="24" spans="1:6" s="57" customFormat="1" ht="13.5" customHeight="1">
      <c r="A24" s="29"/>
      <c r="B24" s="29"/>
      <c r="C24" s="38"/>
      <c r="D24" s="79"/>
      <c r="E24" s="38"/>
      <c r="F24" s="30"/>
    </row>
    <row r="25" spans="3:5" s="59" customFormat="1" ht="13.5" customHeight="1">
      <c r="C25" s="58"/>
      <c r="D25" s="58"/>
      <c r="E25" s="58"/>
    </row>
    <row r="26" spans="1:5" s="21" customFormat="1" ht="13.5" customHeight="1">
      <c r="A26" s="59"/>
      <c r="B26" s="6"/>
      <c r="C26" s="36"/>
      <c r="D26" s="36"/>
      <c r="E26" s="36"/>
    </row>
    <row r="27" spans="2:5" s="21" customFormat="1" ht="13.5" customHeight="1">
      <c r="B27" s="6"/>
      <c r="C27" s="41" t="s">
        <v>469</v>
      </c>
      <c r="D27" s="22" t="s">
        <v>432</v>
      </c>
      <c r="E27" s="41" t="s">
        <v>470</v>
      </c>
    </row>
    <row r="28" spans="3:5" s="21" customFormat="1" ht="13.5" customHeight="1">
      <c r="C28" s="41">
        <v>2005</v>
      </c>
      <c r="D28" s="23">
        <v>38595</v>
      </c>
      <c r="E28" s="41">
        <v>2005</v>
      </c>
    </row>
    <row r="29" spans="1:5" s="57" customFormat="1" ht="13.5" customHeight="1">
      <c r="A29" s="21"/>
      <c r="B29" s="21"/>
      <c r="C29" s="36"/>
      <c r="D29" s="77"/>
      <c r="E29" s="58"/>
    </row>
    <row r="30" spans="1:5" s="59" customFormat="1" ht="13.5" customHeight="1">
      <c r="A30" s="58" t="s">
        <v>26</v>
      </c>
      <c r="B30" s="59" t="s">
        <v>199</v>
      </c>
      <c r="C30" s="26">
        <v>7000000</v>
      </c>
      <c r="D30" s="26"/>
      <c r="E30" s="26">
        <v>2000000</v>
      </c>
    </row>
    <row r="31" spans="1:5" s="59" customFormat="1" ht="13.5" customHeight="1">
      <c r="A31" s="58"/>
      <c r="C31" s="26"/>
      <c r="D31" s="26"/>
      <c r="E31" s="26"/>
    </row>
    <row r="32" spans="1:5" s="59" customFormat="1" ht="13.5" customHeight="1">
      <c r="A32" s="58" t="s">
        <v>28</v>
      </c>
      <c r="B32" s="76" t="s">
        <v>410</v>
      </c>
      <c r="C32" s="58"/>
      <c r="D32" s="26"/>
      <c r="E32" s="58"/>
    </row>
    <row r="33" spans="1:5" s="59" customFormat="1" ht="13.5" customHeight="1">
      <c r="A33" s="58"/>
      <c r="B33" s="59" t="s">
        <v>201</v>
      </c>
      <c r="C33" s="26">
        <v>3360000</v>
      </c>
      <c r="D33" s="26"/>
      <c r="E33" s="26">
        <v>0</v>
      </c>
    </row>
    <row r="34" spans="1:5" s="59" customFormat="1" ht="13.5" customHeight="1">
      <c r="A34" s="58"/>
      <c r="B34" s="59" t="s">
        <v>202</v>
      </c>
      <c r="C34" s="26">
        <v>3200000</v>
      </c>
      <c r="D34" s="26"/>
      <c r="E34" s="26">
        <v>0</v>
      </c>
    </row>
    <row r="35" spans="1:5" s="59" customFormat="1" ht="13.5" customHeight="1">
      <c r="A35" s="58"/>
      <c r="B35" s="59" t="s">
        <v>203</v>
      </c>
      <c r="C35" s="26">
        <v>3600000</v>
      </c>
      <c r="D35" s="26">
        <v>523200</v>
      </c>
      <c r="E35" s="26">
        <v>9000000</v>
      </c>
    </row>
    <row r="36" spans="1:5" s="59" customFormat="1" ht="13.5" customHeight="1">
      <c r="A36" s="58"/>
      <c r="B36" s="59" t="s">
        <v>204</v>
      </c>
      <c r="C36" s="26">
        <v>7600000</v>
      </c>
      <c r="D36" s="26"/>
      <c r="E36" s="26">
        <v>8050000</v>
      </c>
    </row>
    <row r="37" spans="1:5" s="59" customFormat="1" ht="13.5" customHeight="1">
      <c r="A37" s="58"/>
      <c r="B37" s="59" t="s">
        <v>205</v>
      </c>
      <c r="C37" s="26">
        <v>2000000</v>
      </c>
      <c r="D37" s="26"/>
      <c r="E37" s="26">
        <v>2700000</v>
      </c>
    </row>
    <row r="38" spans="1:5" s="59" customFormat="1" ht="13.5" customHeight="1">
      <c r="A38" s="58"/>
      <c r="B38" s="59" t="s">
        <v>206</v>
      </c>
      <c r="C38" s="26">
        <v>3000000</v>
      </c>
      <c r="D38" s="26"/>
      <c r="E38" s="26">
        <v>4200000</v>
      </c>
    </row>
    <row r="39" spans="1:5" s="59" customFormat="1" ht="13.5" customHeight="1">
      <c r="A39" s="58"/>
      <c r="B39" s="59" t="s">
        <v>207</v>
      </c>
      <c r="C39" s="26">
        <v>2050000</v>
      </c>
      <c r="D39" s="26"/>
      <c r="E39" s="26">
        <v>0</v>
      </c>
    </row>
    <row r="40" spans="1:5" s="59" customFormat="1" ht="13.5" customHeight="1">
      <c r="A40" s="58"/>
      <c r="B40" s="59" t="s">
        <v>208</v>
      </c>
      <c r="C40" s="26">
        <v>12000000</v>
      </c>
      <c r="D40" s="26"/>
      <c r="E40" s="26">
        <v>0</v>
      </c>
    </row>
    <row r="41" spans="1:5" s="59" customFormat="1" ht="13.5" customHeight="1">
      <c r="A41" s="58"/>
      <c r="B41" s="59" t="s">
        <v>210</v>
      </c>
      <c r="C41" s="26">
        <v>5000000</v>
      </c>
      <c r="D41" s="26"/>
      <c r="E41" s="26">
        <v>0</v>
      </c>
    </row>
    <row r="42" spans="1:5" s="59" customFormat="1" ht="13.5" customHeight="1">
      <c r="A42" s="58"/>
      <c r="B42" s="59" t="s">
        <v>209</v>
      </c>
      <c r="C42" s="26">
        <v>3100000</v>
      </c>
      <c r="D42" s="26"/>
      <c r="E42" s="26">
        <v>3100000</v>
      </c>
    </row>
    <row r="43" spans="1:5" s="59" customFormat="1" ht="13.5" customHeight="1">
      <c r="A43" s="58"/>
      <c r="C43" s="26"/>
      <c r="D43" s="26"/>
      <c r="E43" s="26"/>
    </row>
    <row r="44" spans="1:5" s="59" customFormat="1" ht="13.5" customHeight="1">
      <c r="A44" s="58" t="s">
        <v>29</v>
      </c>
      <c r="B44" s="59" t="s">
        <v>200</v>
      </c>
      <c r="C44" s="26">
        <v>6090000</v>
      </c>
      <c r="D44" s="26"/>
      <c r="E44" s="26">
        <v>10600000</v>
      </c>
    </row>
    <row r="45" spans="1:5" s="59" customFormat="1" ht="13.5" customHeight="1">
      <c r="A45" s="58"/>
      <c r="C45" s="71"/>
      <c r="D45" s="71"/>
      <c r="E45" s="71"/>
    </row>
    <row r="46" spans="1:5" ht="13.5" customHeight="1">
      <c r="A46" s="77"/>
      <c r="B46" s="45" t="s">
        <v>60</v>
      </c>
      <c r="C46" s="46">
        <v>58000000</v>
      </c>
      <c r="D46" s="46">
        <v>523200</v>
      </c>
      <c r="E46" s="46">
        <v>39650000</v>
      </c>
    </row>
    <row r="47" ht="13.5" customHeight="1">
      <c r="A47" s="38"/>
    </row>
  </sheetData>
  <printOptions/>
  <pageMargins left="0.41" right="0.75" top="0.81" bottom="1" header="0" footer="0.4"/>
  <pageSetup firstPageNumber="39" useFirstPageNumber="1" horizontalDpi="600" verticalDpi="600" orientation="portrait" paperSize="9" scale="95" r:id="rId1"/>
  <headerFooter alignWithMargins="0"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E42"/>
  <sheetViews>
    <sheetView workbookViewId="0" topLeftCell="A4">
      <selection activeCell="C8" sqref="C8"/>
    </sheetView>
  </sheetViews>
  <sheetFormatPr defaultColWidth="9.00390625" defaultRowHeight="13.5" customHeight="1"/>
  <cols>
    <col min="1" max="1" width="4.00390625" style="29" customWidth="1"/>
    <col min="2" max="2" width="56.125" style="29" customWidth="1"/>
    <col min="3" max="3" width="12.125" style="38" customWidth="1"/>
    <col min="4" max="4" width="13.625" style="38" customWidth="1"/>
    <col min="5" max="5" width="12.25390625" style="38" customWidth="1"/>
    <col min="6" max="16384" width="9.125" style="29" customWidth="1"/>
  </cols>
  <sheetData>
    <row r="1" spans="1:5" s="21" customFormat="1" ht="15.75" customHeight="1">
      <c r="A1" s="64" t="s">
        <v>0</v>
      </c>
      <c r="B1" s="22" t="s">
        <v>129</v>
      </c>
      <c r="C1" s="36"/>
      <c r="D1" s="36"/>
      <c r="E1" s="36"/>
    </row>
    <row r="2" spans="1:5" s="21" customFormat="1" ht="15.75" customHeight="1">
      <c r="A2" s="21" t="s">
        <v>0</v>
      </c>
      <c r="B2" s="36" t="s">
        <v>134</v>
      </c>
      <c r="C2" s="36"/>
      <c r="D2" s="36"/>
      <c r="E2" s="36"/>
    </row>
    <row r="3" spans="1:2" ht="15.75" customHeight="1">
      <c r="A3" s="21"/>
      <c r="B3" s="31" t="s">
        <v>135</v>
      </c>
    </row>
    <row r="6" spans="1:5" s="21" customFormat="1" ht="13.5" customHeight="1">
      <c r="A6" s="29"/>
      <c r="B6" s="6"/>
      <c r="C6" s="36"/>
      <c r="D6" s="36"/>
      <c r="E6" s="36"/>
    </row>
    <row r="7" spans="2:5" s="21" customFormat="1" ht="13.5" customHeight="1">
      <c r="B7" s="6"/>
      <c r="C7" s="41" t="s">
        <v>469</v>
      </c>
      <c r="D7" s="22" t="s">
        <v>432</v>
      </c>
      <c r="E7" s="41" t="s">
        <v>470</v>
      </c>
    </row>
    <row r="8" spans="3:5" s="21" customFormat="1" ht="13.5" customHeight="1">
      <c r="C8" s="41">
        <v>2005</v>
      </c>
      <c r="D8" s="23">
        <v>38595</v>
      </c>
      <c r="E8" s="41">
        <v>2005</v>
      </c>
    </row>
    <row r="10" spans="1:5" s="21" customFormat="1" ht="13.5" customHeight="1">
      <c r="A10" s="36" t="s">
        <v>26</v>
      </c>
      <c r="B10" s="21" t="s">
        <v>136</v>
      </c>
      <c r="C10" s="55">
        <v>2000000</v>
      </c>
      <c r="D10" s="55">
        <v>920401</v>
      </c>
      <c r="E10" s="55">
        <v>2000000</v>
      </c>
    </row>
    <row r="11" spans="1:5" s="21" customFormat="1" ht="13.5" customHeight="1">
      <c r="A11" s="36" t="s">
        <v>28</v>
      </c>
      <c r="B11" s="21" t="s">
        <v>137</v>
      </c>
      <c r="C11" s="55">
        <v>3000000</v>
      </c>
      <c r="D11" s="55"/>
      <c r="E11" s="55">
        <v>0</v>
      </c>
    </row>
    <row r="12" spans="1:5" s="21" customFormat="1" ht="13.5" customHeight="1">
      <c r="A12" s="36" t="s">
        <v>29</v>
      </c>
      <c r="B12" s="21" t="s">
        <v>389</v>
      </c>
      <c r="C12" s="55">
        <v>5000000</v>
      </c>
      <c r="D12" s="55">
        <v>8649480</v>
      </c>
      <c r="E12" s="55">
        <v>18000000</v>
      </c>
    </row>
    <row r="13" spans="1:5" s="21" customFormat="1" ht="13.5" customHeight="1">
      <c r="A13" s="36" t="s">
        <v>30</v>
      </c>
      <c r="B13" s="21" t="s">
        <v>160</v>
      </c>
      <c r="C13" s="55">
        <v>3000000</v>
      </c>
      <c r="D13" s="55">
        <v>150710</v>
      </c>
      <c r="E13" s="55">
        <v>500000</v>
      </c>
    </row>
    <row r="14" spans="1:5" s="21" customFormat="1" ht="13.5" customHeight="1">
      <c r="A14" s="36" t="s">
        <v>31</v>
      </c>
      <c r="B14" s="21" t="s">
        <v>179</v>
      </c>
      <c r="C14" s="55">
        <v>1000000</v>
      </c>
      <c r="D14" s="44"/>
      <c r="E14" s="55">
        <v>6500000</v>
      </c>
    </row>
    <row r="15" spans="1:5" s="21" customFormat="1" ht="13.5" customHeight="1">
      <c r="A15" s="36"/>
      <c r="C15" s="35"/>
      <c r="D15" s="44"/>
      <c r="E15" s="35"/>
    </row>
    <row r="16" spans="1:5" s="57" customFormat="1" ht="15" customHeight="1">
      <c r="A16" s="77"/>
      <c r="B16" s="45" t="s">
        <v>64</v>
      </c>
      <c r="C16" s="46">
        <v>14000000</v>
      </c>
      <c r="D16" s="46">
        <v>9720591</v>
      </c>
      <c r="E16" s="46">
        <v>27000000</v>
      </c>
    </row>
    <row r="17" spans="1:5" s="59" customFormat="1" ht="13.5" customHeight="1">
      <c r="A17" s="58"/>
      <c r="C17" s="58"/>
      <c r="D17" s="78"/>
      <c r="E17" s="58"/>
    </row>
    <row r="18" spans="1:5" s="57" customFormat="1" ht="13.5" customHeight="1">
      <c r="A18" s="77"/>
      <c r="B18" s="45"/>
      <c r="C18" s="79"/>
      <c r="D18" s="79"/>
      <c r="E18" s="79"/>
    </row>
    <row r="19" spans="1:5" s="59" customFormat="1" ht="13.5" customHeight="1">
      <c r="A19" s="58"/>
      <c r="C19" s="58"/>
      <c r="D19" s="58"/>
      <c r="E19" s="58"/>
    </row>
    <row r="20" spans="1:5" s="21" customFormat="1" ht="13.5" customHeight="1">
      <c r="A20" s="64" t="s">
        <v>0</v>
      </c>
      <c r="B20" s="22" t="s">
        <v>138</v>
      </c>
      <c r="C20" s="36"/>
      <c r="D20" s="36"/>
      <c r="E20" s="36"/>
    </row>
    <row r="21" spans="1:5" s="21" customFormat="1" ht="13.5" customHeight="1">
      <c r="A21" s="21" t="s">
        <v>0</v>
      </c>
      <c r="B21" s="36" t="s">
        <v>139</v>
      </c>
      <c r="C21" s="36"/>
      <c r="D21" s="36"/>
      <c r="E21" s="36"/>
    </row>
    <row r="22" spans="1:2" ht="15.75" customHeight="1">
      <c r="A22" s="21"/>
      <c r="B22" s="31" t="s">
        <v>140</v>
      </c>
    </row>
    <row r="23" spans="1:5" s="57" customFormat="1" ht="13.5" customHeight="1">
      <c r="A23" s="29"/>
      <c r="B23" s="29"/>
      <c r="C23" s="38"/>
      <c r="D23" s="77"/>
      <c r="E23" s="58"/>
    </row>
    <row r="24" spans="3:5" s="59" customFormat="1" ht="13.5" customHeight="1">
      <c r="C24" s="58"/>
      <c r="D24" s="58"/>
      <c r="E24" s="58"/>
    </row>
    <row r="25" spans="1:5" s="21" customFormat="1" ht="13.5" customHeight="1">
      <c r="A25" s="59"/>
      <c r="B25" s="6"/>
      <c r="C25" s="36"/>
      <c r="D25" s="36"/>
      <c r="E25" s="36"/>
    </row>
    <row r="26" spans="2:5" s="21" customFormat="1" ht="13.5" customHeight="1">
      <c r="B26" s="6"/>
      <c r="C26" s="41" t="s">
        <v>469</v>
      </c>
      <c r="D26" s="22" t="s">
        <v>432</v>
      </c>
      <c r="E26" s="41" t="s">
        <v>470</v>
      </c>
    </row>
    <row r="27" spans="3:5" s="21" customFormat="1" ht="13.5" customHeight="1">
      <c r="C27" s="41">
        <v>2005</v>
      </c>
      <c r="D27" s="23">
        <v>38595</v>
      </c>
      <c r="E27" s="41">
        <v>2005</v>
      </c>
    </row>
    <row r="28" spans="3:5" s="21" customFormat="1" ht="13.5" customHeight="1">
      <c r="C28" s="36"/>
      <c r="D28" s="36"/>
      <c r="E28" s="36"/>
    </row>
    <row r="29" spans="1:5" s="21" customFormat="1" ht="13.5" customHeight="1">
      <c r="A29" s="36" t="s">
        <v>26</v>
      </c>
      <c r="B29" s="21" t="s">
        <v>141</v>
      </c>
      <c r="C29" s="44">
        <v>5000000</v>
      </c>
      <c r="D29" s="44">
        <v>600000</v>
      </c>
      <c r="E29" s="44">
        <v>3300000</v>
      </c>
    </row>
    <row r="30" spans="1:5" s="21" customFormat="1" ht="13.5" customHeight="1">
      <c r="A30" s="36" t="s">
        <v>28</v>
      </c>
      <c r="B30" s="21" t="s">
        <v>211</v>
      </c>
      <c r="C30" s="44">
        <v>1000000</v>
      </c>
      <c r="D30" s="44"/>
      <c r="E30" s="44">
        <v>3600000</v>
      </c>
    </row>
    <row r="31" spans="1:5" s="21" customFormat="1" ht="13.5" customHeight="1">
      <c r="A31" s="36" t="s">
        <v>29</v>
      </c>
      <c r="B31" s="21" t="s">
        <v>161</v>
      </c>
      <c r="C31" s="44">
        <v>2000000</v>
      </c>
      <c r="D31" s="44">
        <v>876690</v>
      </c>
      <c r="E31" s="44">
        <v>2000000</v>
      </c>
    </row>
    <row r="32" spans="1:5" s="21" customFormat="1" ht="13.5" customHeight="1">
      <c r="A32" s="36" t="s">
        <v>30</v>
      </c>
      <c r="B32" s="21" t="s">
        <v>162</v>
      </c>
      <c r="C32" s="44"/>
      <c r="D32" s="44"/>
      <c r="E32" s="44"/>
    </row>
    <row r="33" spans="1:5" s="21" customFormat="1" ht="13.5" customHeight="1">
      <c r="A33" s="36" t="s">
        <v>0</v>
      </c>
      <c r="B33" s="21" t="s">
        <v>212</v>
      </c>
      <c r="C33" s="44">
        <v>2000000</v>
      </c>
      <c r="D33" s="44">
        <v>878459</v>
      </c>
      <c r="E33" s="44">
        <v>2300000</v>
      </c>
    </row>
    <row r="34" spans="1:5" s="21" customFormat="1" ht="13.5" customHeight="1">
      <c r="A34" s="36" t="s">
        <v>31</v>
      </c>
      <c r="B34" s="21" t="s">
        <v>213</v>
      </c>
      <c r="C34" s="44">
        <v>2000000</v>
      </c>
      <c r="D34" s="44"/>
      <c r="E34" s="44">
        <v>0</v>
      </c>
    </row>
    <row r="35" spans="1:5" s="21" customFormat="1" ht="13.5" customHeight="1">
      <c r="A35" s="36" t="s">
        <v>32</v>
      </c>
      <c r="B35" s="21" t="s">
        <v>214</v>
      </c>
      <c r="C35" s="44">
        <v>500000</v>
      </c>
      <c r="D35" s="44"/>
      <c r="E35" s="44">
        <v>500000</v>
      </c>
    </row>
    <row r="36" spans="1:5" s="21" customFormat="1" ht="13.5" customHeight="1">
      <c r="A36" s="36" t="s">
        <v>34</v>
      </c>
      <c r="B36" s="21" t="s">
        <v>215</v>
      </c>
      <c r="C36" s="44">
        <v>1000000</v>
      </c>
      <c r="D36" s="44"/>
      <c r="E36" s="44">
        <v>1500000</v>
      </c>
    </row>
    <row r="37" spans="1:5" s="21" customFormat="1" ht="13.5" customHeight="1">
      <c r="A37" s="36" t="s">
        <v>36</v>
      </c>
      <c r="B37" s="21" t="s">
        <v>216</v>
      </c>
      <c r="C37" s="44">
        <v>2000000</v>
      </c>
      <c r="D37" s="44"/>
      <c r="E37" s="44">
        <v>0</v>
      </c>
    </row>
    <row r="38" spans="1:5" s="21" customFormat="1" ht="13.5" customHeight="1">
      <c r="A38" s="36" t="s">
        <v>82</v>
      </c>
      <c r="B38" s="21" t="s">
        <v>217</v>
      </c>
      <c r="C38" s="44">
        <v>1500000</v>
      </c>
      <c r="D38" s="44">
        <v>427119</v>
      </c>
      <c r="E38" s="44">
        <v>1500000</v>
      </c>
    </row>
    <row r="39" spans="1:5" s="21" customFormat="1" ht="13.5" customHeight="1">
      <c r="A39" s="36" t="s">
        <v>83</v>
      </c>
      <c r="B39" s="21" t="s">
        <v>411</v>
      </c>
      <c r="C39" s="44">
        <v>1000000</v>
      </c>
      <c r="D39" s="44"/>
      <c r="E39" s="44">
        <v>500000</v>
      </c>
    </row>
    <row r="40" spans="1:5" s="21" customFormat="1" ht="13.5" customHeight="1">
      <c r="A40" s="36" t="s">
        <v>90</v>
      </c>
      <c r="B40" s="21" t="s">
        <v>179</v>
      </c>
      <c r="C40" s="44">
        <v>1000000</v>
      </c>
      <c r="D40" s="44">
        <v>234255</v>
      </c>
      <c r="E40" s="44">
        <v>500000</v>
      </c>
    </row>
    <row r="41" spans="1:5" s="21" customFormat="1" ht="13.5" customHeight="1">
      <c r="A41" s="36"/>
      <c r="C41" s="67"/>
      <c r="D41" s="44"/>
      <c r="E41" s="67"/>
    </row>
    <row r="42" spans="1:5" ht="13.5" customHeight="1">
      <c r="A42" s="77"/>
      <c r="B42" s="45" t="s">
        <v>159</v>
      </c>
      <c r="C42" s="46">
        <v>19000000</v>
      </c>
      <c r="D42" s="46">
        <v>3016523</v>
      </c>
      <c r="E42" s="46">
        <v>15700000</v>
      </c>
    </row>
  </sheetData>
  <printOptions/>
  <pageMargins left="0.38" right="0.75" top="1" bottom="1" header="0" footer="0.4"/>
  <pageSetup firstPageNumber="40" useFirstPageNumber="1" horizontalDpi="600" verticalDpi="600" orientation="portrait" paperSize="9" scale="95" r:id="rId1"/>
  <headerFooter alignWithMargins="0"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J91"/>
  <sheetViews>
    <sheetView workbookViewId="0" topLeftCell="A13">
      <selection activeCell="C8" sqref="C8"/>
    </sheetView>
  </sheetViews>
  <sheetFormatPr defaultColWidth="9.00390625" defaultRowHeight="15" customHeight="1"/>
  <cols>
    <col min="1" max="1" width="2.625" style="59" bestFit="1" customWidth="1"/>
    <col min="2" max="2" width="60.00390625" style="59" customWidth="1"/>
    <col min="3" max="3" width="13.25390625" style="71" customWidth="1"/>
    <col min="4" max="4" width="13.625" style="59" customWidth="1"/>
    <col min="5" max="5" width="13.25390625" style="71" customWidth="1"/>
    <col min="6" max="9" width="9.125" style="59" customWidth="1"/>
    <col min="10" max="10" width="10.125" style="59" bestFit="1" customWidth="1"/>
    <col min="11" max="16384" width="9.125" style="59" customWidth="1"/>
  </cols>
  <sheetData>
    <row r="2" spans="1:5" s="29" customFormat="1" ht="15" customHeight="1">
      <c r="A2" s="59"/>
      <c r="B2" s="39" t="s">
        <v>406</v>
      </c>
      <c r="C2" s="62"/>
      <c r="E2" s="62"/>
    </row>
    <row r="3" spans="1:7" s="21" customFormat="1" ht="15" customHeight="1">
      <c r="A3" s="29"/>
      <c r="B3" s="39" t="s">
        <v>402</v>
      </c>
      <c r="C3" s="63"/>
      <c r="D3" s="64"/>
      <c r="E3" s="63"/>
      <c r="G3" s="64"/>
    </row>
    <row r="5" spans="2:10" s="21" customFormat="1" ht="15" customHeight="1">
      <c r="B5" s="31" t="s">
        <v>405</v>
      </c>
      <c r="C5" s="12"/>
      <c r="D5" s="2"/>
      <c r="E5" s="12"/>
      <c r="F5" s="64"/>
      <c r="G5" s="64"/>
      <c r="H5" s="64"/>
      <c r="J5" s="64"/>
    </row>
    <row r="6" spans="2:10" s="21" customFormat="1" ht="15" customHeight="1">
      <c r="B6" s="8"/>
      <c r="C6" s="12"/>
      <c r="D6" s="2"/>
      <c r="E6" s="12"/>
      <c r="F6" s="64"/>
      <c r="G6" s="64"/>
      <c r="H6" s="64"/>
      <c r="J6" s="64"/>
    </row>
    <row r="8" spans="3:10" s="21" customFormat="1" ht="15" customHeight="1">
      <c r="C8" s="41" t="s">
        <v>469</v>
      </c>
      <c r="D8" s="22" t="s">
        <v>432</v>
      </c>
      <c r="E8" s="41" t="s">
        <v>470</v>
      </c>
      <c r="J8" s="64"/>
    </row>
    <row r="9" spans="3:10" s="21" customFormat="1" ht="15" customHeight="1">
      <c r="C9" s="41">
        <v>2005</v>
      </c>
      <c r="D9" s="23">
        <v>38595</v>
      </c>
      <c r="E9" s="41">
        <v>2005</v>
      </c>
      <c r="J9" s="64"/>
    </row>
    <row r="10" spans="3:10" s="21" customFormat="1" ht="15" customHeight="1">
      <c r="C10" s="41"/>
      <c r="D10" s="23"/>
      <c r="E10" s="41"/>
      <c r="J10" s="64"/>
    </row>
    <row r="11" spans="3:10" s="21" customFormat="1" ht="15" customHeight="1">
      <c r="C11" s="36"/>
      <c r="D11" s="23"/>
      <c r="E11" s="36"/>
      <c r="J11" s="64"/>
    </row>
    <row r="12" spans="3:10" s="21" customFormat="1" ht="15" customHeight="1">
      <c r="C12" s="35"/>
      <c r="D12" s="74"/>
      <c r="E12" s="35"/>
      <c r="F12" s="33"/>
      <c r="J12" s="64"/>
    </row>
    <row r="13" spans="1:10" s="21" customFormat="1" ht="15" customHeight="1">
      <c r="A13" s="21" t="s">
        <v>26</v>
      </c>
      <c r="B13" s="64" t="s">
        <v>343</v>
      </c>
      <c r="C13" s="44">
        <v>3200000</v>
      </c>
      <c r="D13" s="65"/>
      <c r="E13" s="44">
        <v>3000000</v>
      </c>
      <c r="F13" s="33"/>
      <c r="J13" s="64"/>
    </row>
    <row r="14" spans="2:10" s="21" customFormat="1" ht="15" customHeight="1">
      <c r="B14" s="1" t="s">
        <v>356</v>
      </c>
      <c r="C14" s="44"/>
      <c r="D14" s="65"/>
      <c r="E14" s="44"/>
      <c r="F14" s="33"/>
      <c r="J14" s="64"/>
    </row>
    <row r="15" spans="2:10" s="21" customFormat="1" ht="15" customHeight="1">
      <c r="B15" s="1" t="s">
        <v>344</v>
      </c>
      <c r="C15" s="44"/>
      <c r="D15" s="65"/>
      <c r="E15" s="44"/>
      <c r="F15" s="33"/>
      <c r="J15" s="64"/>
    </row>
    <row r="16" spans="2:10" s="21" customFormat="1" ht="15" customHeight="1">
      <c r="B16" s="1" t="s">
        <v>345</v>
      </c>
      <c r="C16" s="44"/>
      <c r="D16" s="65"/>
      <c r="E16" s="44"/>
      <c r="F16" s="33"/>
      <c r="J16" s="64"/>
    </row>
    <row r="17" spans="2:10" s="21" customFormat="1" ht="15" customHeight="1">
      <c r="B17" s="1" t="s">
        <v>346</v>
      </c>
      <c r="C17" s="44"/>
      <c r="D17" s="65"/>
      <c r="E17" s="44"/>
      <c r="F17" s="33"/>
      <c r="J17" s="64"/>
    </row>
    <row r="18" spans="3:10" s="21" customFormat="1" ht="15" customHeight="1">
      <c r="C18" s="44"/>
      <c r="D18" s="65"/>
      <c r="E18" s="44"/>
      <c r="F18" s="33"/>
      <c r="J18" s="64"/>
    </row>
    <row r="19" spans="1:10" s="21" customFormat="1" ht="15" customHeight="1">
      <c r="A19" s="21" t="s">
        <v>28</v>
      </c>
      <c r="B19" s="64" t="s">
        <v>357</v>
      </c>
      <c r="C19" s="44">
        <v>8800000</v>
      </c>
      <c r="D19" s="65">
        <v>7438028</v>
      </c>
      <c r="E19" s="44">
        <v>9000000</v>
      </c>
      <c r="F19" s="33"/>
      <c r="J19" s="64"/>
    </row>
    <row r="20" spans="2:10" s="21" customFormat="1" ht="15" customHeight="1">
      <c r="B20" s="1" t="s">
        <v>347</v>
      </c>
      <c r="C20" s="44"/>
      <c r="D20" s="65"/>
      <c r="E20" s="44"/>
      <c r="F20" s="33"/>
      <c r="J20" s="64"/>
    </row>
    <row r="21" spans="2:10" s="21" customFormat="1" ht="15" customHeight="1">
      <c r="B21" s="1" t="s">
        <v>348</v>
      </c>
      <c r="C21" s="44"/>
      <c r="D21" s="65"/>
      <c r="E21" s="44"/>
      <c r="F21" s="33"/>
      <c r="J21" s="64"/>
    </row>
    <row r="22" spans="3:10" s="21" customFormat="1" ht="15" customHeight="1">
      <c r="C22" s="44"/>
      <c r="D22" s="65"/>
      <c r="E22" s="44"/>
      <c r="F22" s="33"/>
      <c r="J22" s="64"/>
    </row>
    <row r="23" spans="1:10" s="21" customFormat="1" ht="15" customHeight="1">
      <c r="A23" s="21" t="s">
        <v>29</v>
      </c>
      <c r="B23" s="64" t="s">
        <v>425</v>
      </c>
      <c r="C23" s="44">
        <v>10000000</v>
      </c>
      <c r="D23" s="65">
        <v>5581410</v>
      </c>
      <c r="E23" s="44">
        <v>10000000</v>
      </c>
      <c r="F23" s="33"/>
      <c r="J23" s="64"/>
    </row>
    <row r="24" spans="2:10" s="21" customFormat="1" ht="15" customHeight="1">
      <c r="B24" s="1" t="s">
        <v>349</v>
      </c>
      <c r="C24" s="44"/>
      <c r="D24" s="65"/>
      <c r="E24" s="44"/>
      <c r="F24" s="33"/>
      <c r="J24" s="64"/>
    </row>
    <row r="25" spans="2:10" s="21" customFormat="1" ht="15" customHeight="1">
      <c r="B25" s="1" t="s">
        <v>467</v>
      </c>
      <c r="C25" s="44"/>
      <c r="D25" s="65"/>
      <c r="E25" s="44"/>
      <c r="F25" s="33"/>
      <c r="J25" s="64"/>
    </row>
    <row r="26" spans="2:10" s="21" customFormat="1" ht="15" customHeight="1">
      <c r="B26" s="1" t="s">
        <v>468</v>
      </c>
      <c r="C26" s="44"/>
      <c r="D26" s="65"/>
      <c r="E26" s="44"/>
      <c r="F26" s="33"/>
      <c r="J26" s="64"/>
    </row>
    <row r="27" spans="3:10" s="21" customFormat="1" ht="15" customHeight="1">
      <c r="C27" s="44"/>
      <c r="D27" s="65"/>
      <c r="E27" s="44"/>
      <c r="F27" s="33"/>
      <c r="J27" s="64"/>
    </row>
    <row r="28" spans="1:10" s="21" customFormat="1" ht="15" customHeight="1">
      <c r="A28" s="21" t="s">
        <v>30</v>
      </c>
      <c r="B28" s="64" t="s">
        <v>358</v>
      </c>
      <c r="C28" s="44">
        <v>1500000</v>
      </c>
      <c r="D28" s="65">
        <v>886024</v>
      </c>
      <c r="E28" s="44">
        <v>1500000</v>
      </c>
      <c r="F28" s="33"/>
      <c r="J28" s="64"/>
    </row>
    <row r="29" spans="2:10" s="21" customFormat="1" ht="15" customHeight="1">
      <c r="B29" s="1" t="s">
        <v>350</v>
      </c>
      <c r="C29" s="44"/>
      <c r="D29" s="65"/>
      <c r="E29" s="44"/>
      <c r="F29" s="33"/>
      <c r="J29" s="64"/>
    </row>
    <row r="30" spans="2:10" s="21" customFormat="1" ht="15" customHeight="1">
      <c r="B30" s="1" t="s">
        <v>351</v>
      </c>
      <c r="C30" s="44"/>
      <c r="D30" s="65"/>
      <c r="E30" s="44"/>
      <c r="F30" s="33"/>
      <c r="J30" s="64"/>
    </row>
    <row r="31" spans="2:10" s="21" customFormat="1" ht="15" customHeight="1">
      <c r="B31" s="1" t="s">
        <v>352</v>
      </c>
      <c r="C31" s="44"/>
      <c r="D31" s="65"/>
      <c r="E31" s="44"/>
      <c r="F31" s="33"/>
      <c r="J31" s="64"/>
    </row>
    <row r="32" spans="2:10" s="21" customFormat="1" ht="15" customHeight="1">
      <c r="B32" s="1" t="s">
        <v>353</v>
      </c>
      <c r="C32" s="44"/>
      <c r="D32" s="65"/>
      <c r="E32" s="44"/>
      <c r="F32" s="33"/>
      <c r="J32" s="64"/>
    </row>
    <row r="33" spans="3:10" s="21" customFormat="1" ht="15" customHeight="1">
      <c r="C33" s="44"/>
      <c r="D33" s="65"/>
      <c r="E33" s="44"/>
      <c r="F33" s="33"/>
      <c r="J33" s="64"/>
    </row>
    <row r="34" spans="1:10" s="21" customFormat="1" ht="15" customHeight="1">
      <c r="A34" s="21" t="s">
        <v>31</v>
      </c>
      <c r="B34" s="64" t="s">
        <v>359</v>
      </c>
      <c r="C34" s="44">
        <v>500000</v>
      </c>
      <c r="D34" s="65">
        <v>119671</v>
      </c>
      <c r="E34" s="44">
        <v>500000</v>
      </c>
      <c r="F34" s="33"/>
      <c r="J34" s="64"/>
    </row>
    <row r="35" spans="2:10" s="21" customFormat="1" ht="15" customHeight="1">
      <c r="B35" s="1" t="s">
        <v>354</v>
      </c>
      <c r="C35" s="44"/>
      <c r="D35" s="65"/>
      <c r="E35" s="44"/>
      <c r="F35" s="33"/>
      <c r="J35" s="64"/>
    </row>
    <row r="36" spans="2:10" s="21" customFormat="1" ht="15" customHeight="1">
      <c r="B36" s="1" t="s">
        <v>355</v>
      </c>
      <c r="C36" s="44"/>
      <c r="D36" s="65"/>
      <c r="E36" s="44"/>
      <c r="F36" s="33"/>
      <c r="J36" s="64"/>
    </row>
    <row r="37" spans="2:10" s="21" customFormat="1" ht="15" customHeight="1">
      <c r="B37" s="1"/>
      <c r="C37" s="44"/>
      <c r="D37" s="65"/>
      <c r="E37" s="44"/>
      <c r="F37" s="33"/>
      <c r="J37" s="64"/>
    </row>
    <row r="38" spans="1:10" s="21" customFormat="1" ht="15" customHeight="1">
      <c r="A38" s="67"/>
      <c r="B38" s="18"/>
      <c r="C38" s="44"/>
      <c r="D38" s="44"/>
      <c r="E38" s="44"/>
      <c r="F38" s="33"/>
      <c r="J38" s="33"/>
    </row>
    <row r="39" spans="1:10" s="29" customFormat="1" ht="15" customHeight="1">
      <c r="A39" s="67"/>
      <c r="B39" s="45" t="s">
        <v>190</v>
      </c>
      <c r="C39" s="46">
        <v>24000000</v>
      </c>
      <c r="D39" s="46">
        <v>14025133</v>
      </c>
      <c r="E39" s="46">
        <v>24000000</v>
      </c>
      <c r="F39" s="28"/>
      <c r="J39" s="28"/>
    </row>
    <row r="40" spans="1:10" s="21" customFormat="1" ht="15" customHeight="1">
      <c r="A40" s="62"/>
      <c r="B40" s="18"/>
      <c r="C40" s="44"/>
      <c r="D40" s="44"/>
      <c r="E40" s="44"/>
      <c r="F40" s="33"/>
      <c r="J40" s="33"/>
    </row>
    <row r="41" spans="1:10" s="21" customFormat="1" ht="15" customHeight="1">
      <c r="A41" s="67"/>
      <c r="B41" s="18"/>
      <c r="C41" s="44"/>
      <c r="D41" s="44"/>
      <c r="E41" s="44"/>
      <c r="F41" s="33"/>
      <c r="J41" s="33"/>
    </row>
    <row r="42" spans="1:10" s="21" customFormat="1" ht="15" customHeight="1">
      <c r="A42" s="67"/>
      <c r="B42" s="18"/>
      <c r="C42" s="44"/>
      <c r="D42" s="44"/>
      <c r="E42" s="44"/>
      <c r="F42" s="33"/>
      <c r="J42" s="33"/>
    </row>
    <row r="43" spans="1:10" s="21" customFormat="1" ht="15" customHeight="1">
      <c r="A43" s="67"/>
      <c r="C43" s="44"/>
      <c r="D43" s="44"/>
      <c r="E43" s="44"/>
      <c r="F43" s="33"/>
      <c r="J43" s="33"/>
    </row>
    <row r="44" spans="1:10" s="21" customFormat="1" ht="15" customHeight="1">
      <c r="A44" s="67"/>
      <c r="B44" s="18"/>
      <c r="C44" s="44"/>
      <c r="D44" s="44"/>
      <c r="E44" s="44"/>
      <c r="F44" s="33"/>
      <c r="J44" s="33"/>
    </row>
    <row r="45" spans="1:10" s="21" customFormat="1" ht="15" customHeight="1">
      <c r="A45" s="67"/>
      <c r="B45" s="18"/>
      <c r="C45" s="44"/>
      <c r="D45" s="44"/>
      <c r="E45" s="44"/>
      <c r="F45" s="33"/>
      <c r="J45" s="33"/>
    </row>
    <row r="46" spans="1:10" s="21" customFormat="1" ht="15" customHeight="1">
      <c r="A46" s="67"/>
      <c r="B46" s="18"/>
      <c r="C46" s="44"/>
      <c r="D46" s="44"/>
      <c r="E46" s="44"/>
      <c r="F46" s="33"/>
      <c r="J46" s="33"/>
    </row>
    <row r="47" spans="2:10" s="21" customFormat="1" ht="15" customHeight="1">
      <c r="B47" s="18"/>
      <c r="C47" s="44"/>
      <c r="D47" s="44"/>
      <c r="E47" s="44"/>
      <c r="F47" s="33"/>
      <c r="J47" s="33"/>
    </row>
    <row r="48" spans="2:10" s="21" customFormat="1" ht="15" customHeight="1">
      <c r="B48" s="18"/>
      <c r="C48" s="44"/>
      <c r="D48" s="44"/>
      <c r="E48" s="44"/>
      <c r="F48" s="33"/>
      <c r="G48" s="64"/>
      <c r="H48" s="64"/>
      <c r="J48" s="33"/>
    </row>
    <row r="49" spans="2:10" s="21" customFormat="1" ht="15" customHeight="1">
      <c r="B49" s="18"/>
      <c r="C49" s="44"/>
      <c r="D49" s="44"/>
      <c r="E49" s="44"/>
      <c r="F49" s="33"/>
      <c r="G49" s="64"/>
      <c r="H49" s="64"/>
      <c r="J49" s="33"/>
    </row>
    <row r="50" spans="1:10" s="21" customFormat="1" ht="15" customHeight="1">
      <c r="A50" s="67"/>
      <c r="B50" s="48"/>
      <c r="C50" s="44"/>
      <c r="D50" s="44"/>
      <c r="E50" s="44"/>
      <c r="F50" s="33"/>
      <c r="J50" s="33"/>
    </row>
    <row r="51" spans="2:6" s="21" customFormat="1" ht="15" customHeight="1">
      <c r="B51" s="18"/>
      <c r="C51" s="44"/>
      <c r="D51" s="44"/>
      <c r="E51" s="44"/>
      <c r="F51" s="33"/>
    </row>
    <row r="52" spans="2:6" s="21" customFormat="1" ht="15" customHeight="1">
      <c r="B52" s="18"/>
      <c r="C52" s="44"/>
      <c r="D52" s="44"/>
      <c r="E52" s="44"/>
      <c r="F52" s="33"/>
    </row>
    <row r="53" spans="3:6" s="21" customFormat="1" ht="15" customHeight="1">
      <c r="C53" s="44"/>
      <c r="D53" s="44"/>
      <c r="E53" s="44"/>
      <c r="F53" s="33"/>
    </row>
    <row r="54" spans="2:6" s="57" customFormat="1" ht="15" customHeight="1">
      <c r="B54" s="45"/>
      <c r="C54" s="46"/>
      <c r="D54" s="46"/>
      <c r="E54" s="46"/>
      <c r="F54" s="75"/>
    </row>
    <row r="55" spans="3:6" ht="15" customHeight="1">
      <c r="C55" s="26"/>
      <c r="D55" s="26"/>
      <c r="E55" s="26"/>
      <c r="F55" s="76"/>
    </row>
    <row r="56" spans="3:5" ht="15" customHeight="1">
      <c r="C56" s="70"/>
      <c r="D56" s="71"/>
      <c r="E56" s="70"/>
    </row>
    <row r="57" spans="3:5" ht="15" customHeight="1">
      <c r="C57" s="70"/>
      <c r="D57" s="71"/>
      <c r="E57" s="70"/>
    </row>
    <row r="58" spans="3:5" ht="15" customHeight="1">
      <c r="C58" s="70"/>
      <c r="D58" s="71"/>
      <c r="E58" s="70"/>
    </row>
    <row r="59" spans="3:5" ht="15" customHeight="1">
      <c r="C59" s="70"/>
      <c r="D59" s="71"/>
      <c r="E59" s="70"/>
    </row>
    <row r="60" spans="3:5" ht="15" customHeight="1">
      <c r="C60" s="70"/>
      <c r="D60" s="71"/>
      <c r="E60" s="70"/>
    </row>
    <row r="61" spans="3:5" ht="15" customHeight="1">
      <c r="C61" s="70"/>
      <c r="D61" s="71"/>
      <c r="E61" s="70"/>
    </row>
    <row r="62" spans="3:5" ht="15" customHeight="1">
      <c r="C62" s="70"/>
      <c r="D62" s="71"/>
      <c r="E62" s="70"/>
    </row>
    <row r="63" spans="3:5" ht="15" customHeight="1">
      <c r="C63" s="70"/>
      <c r="D63" s="71"/>
      <c r="E63" s="70"/>
    </row>
    <row r="64" spans="3:5" ht="15" customHeight="1">
      <c r="C64" s="70"/>
      <c r="D64" s="71"/>
      <c r="E64" s="70"/>
    </row>
    <row r="65" spans="3:5" ht="15" customHeight="1">
      <c r="C65" s="70"/>
      <c r="D65" s="71"/>
      <c r="E65" s="70"/>
    </row>
    <row r="66" spans="3:5" ht="15" customHeight="1">
      <c r="C66" s="70"/>
      <c r="D66" s="71"/>
      <c r="E66" s="70"/>
    </row>
    <row r="67" spans="2:5" ht="15" customHeight="1">
      <c r="B67" s="58"/>
      <c r="C67" s="70"/>
      <c r="D67" s="71"/>
      <c r="E67" s="70"/>
    </row>
    <row r="68" ht="15" customHeight="1">
      <c r="D68" s="71"/>
    </row>
    <row r="69" ht="15" customHeight="1">
      <c r="D69" s="71"/>
    </row>
    <row r="73" spans="2:5" ht="15" customHeight="1">
      <c r="B73" s="72"/>
      <c r="C73" s="72"/>
      <c r="E73" s="59"/>
    </row>
    <row r="78" ht="15" customHeight="1">
      <c r="B78" s="58"/>
    </row>
    <row r="80" ht="15" customHeight="1">
      <c r="B80" s="71"/>
    </row>
    <row r="81" spans="2:5" ht="15" customHeight="1">
      <c r="B81" s="73"/>
      <c r="C81" s="73"/>
      <c r="D81" s="73"/>
      <c r="E81" s="59"/>
    </row>
    <row r="91" spans="1:6" ht="15" customHeight="1">
      <c r="A91" s="71"/>
      <c r="B91" s="71"/>
      <c r="D91" s="71"/>
      <c r="F91" s="71"/>
    </row>
  </sheetData>
  <mergeCells count="2">
    <mergeCell ref="B73:C73"/>
    <mergeCell ref="B81:D81"/>
  </mergeCells>
  <printOptions/>
  <pageMargins left="0.58" right="0.75" top="1" bottom="1.49" header="0" footer="0.4"/>
  <pageSetup firstPageNumber="41" useFirstPageNumber="1" horizontalDpi="600" verticalDpi="600" orientation="portrait" paperSize="9" scale="90" r:id="rId1"/>
  <headerFooter alignWithMargins="0"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J90"/>
  <sheetViews>
    <sheetView workbookViewId="0" topLeftCell="A1">
      <selection activeCell="C8" sqref="C8"/>
    </sheetView>
  </sheetViews>
  <sheetFormatPr defaultColWidth="9.00390625" defaultRowHeight="15" customHeight="1"/>
  <cols>
    <col min="1" max="1" width="3.75390625" style="59" customWidth="1"/>
    <col min="2" max="2" width="50.875" style="59" customWidth="1"/>
    <col min="3" max="3" width="13.625" style="71" customWidth="1"/>
    <col min="4" max="4" width="13.625" style="59" customWidth="1"/>
    <col min="5" max="5" width="13.625" style="71" customWidth="1"/>
    <col min="6" max="9" width="9.125" style="59" customWidth="1"/>
    <col min="10" max="10" width="10.125" style="59" customWidth="1"/>
    <col min="11" max="16384" width="9.125" style="59" customWidth="1"/>
  </cols>
  <sheetData>
    <row r="2" spans="2:5" s="29" customFormat="1" ht="15" customHeight="1">
      <c r="B2" s="39" t="s">
        <v>407</v>
      </c>
      <c r="C2" s="62"/>
      <c r="E2" s="62"/>
    </row>
    <row r="3" spans="1:7" s="21" customFormat="1" ht="15" customHeight="1">
      <c r="A3" s="29"/>
      <c r="B3" s="39" t="s">
        <v>402</v>
      </c>
      <c r="C3" s="63"/>
      <c r="D3" s="64"/>
      <c r="E3" s="63"/>
      <c r="G3" s="64"/>
    </row>
    <row r="5" spans="2:10" s="21" customFormat="1" ht="15" customHeight="1">
      <c r="B5" s="31" t="s">
        <v>408</v>
      </c>
      <c r="C5" s="12"/>
      <c r="D5" s="2"/>
      <c r="E5" s="12"/>
      <c r="F5" s="64"/>
      <c r="G5" s="64"/>
      <c r="H5" s="64"/>
      <c r="J5" s="64"/>
    </row>
    <row r="6" spans="2:10" s="21" customFormat="1" ht="15" customHeight="1">
      <c r="B6" s="8"/>
      <c r="C6" s="12"/>
      <c r="D6" s="2"/>
      <c r="E6" s="12"/>
      <c r="F6" s="64"/>
      <c r="G6" s="64"/>
      <c r="H6" s="64"/>
      <c r="J6" s="64"/>
    </row>
    <row r="8" spans="3:10" s="21" customFormat="1" ht="15" customHeight="1">
      <c r="C8" s="41" t="s">
        <v>469</v>
      </c>
      <c r="D8" s="22" t="s">
        <v>432</v>
      </c>
      <c r="E8" s="41" t="s">
        <v>470</v>
      </c>
      <c r="J8" s="64"/>
    </row>
    <row r="9" spans="3:10" s="21" customFormat="1" ht="15" customHeight="1">
      <c r="C9" s="41">
        <v>2005</v>
      </c>
      <c r="D9" s="23">
        <v>38595</v>
      </c>
      <c r="E9" s="41">
        <v>2005</v>
      </c>
      <c r="J9" s="64"/>
    </row>
    <row r="10" spans="3:10" s="21" customFormat="1" ht="15" customHeight="1">
      <c r="C10" s="41"/>
      <c r="D10" s="23"/>
      <c r="E10" s="41"/>
      <c r="J10" s="64"/>
    </row>
    <row r="11" spans="2:10" s="21" customFormat="1" ht="15" customHeight="1">
      <c r="B11" s="1"/>
      <c r="C11" s="44"/>
      <c r="D11" s="23"/>
      <c r="E11" s="44"/>
      <c r="J11" s="64"/>
    </row>
    <row r="12" spans="1:10" s="21" customFormat="1" ht="15" customHeight="1">
      <c r="A12" s="36" t="s">
        <v>26</v>
      </c>
      <c r="B12" s="64" t="s">
        <v>333</v>
      </c>
      <c r="C12" s="44">
        <v>10000000</v>
      </c>
      <c r="D12" s="65">
        <v>8714335</v>
      </c>
      <c r="E12" s="44">
        <v>11000000</v>
      </c>
      <c r="J12" s="64"/>
    </row>
    <row r="13" spans="2:10" s="21" customFormat="1" ht="15" customHeight="1">
      <c r="B13" s="66" t="s">
        <v>323</v>
      </c>
      <c r="C13" s="44"/>
      <c r="D13" s="65"/>
      <c r="E13" s="44"/>
      <c r="J13" s="64"/>
    </row>
    <row r="14" spans="2:10" s="21" customFormat="1" ht="15" customHeight="1">
      <c r="B14" s="66" t="s">
        <v>324</v>
      </c>
      <c r="C14" s="44"/>
      <c r="D14" s="65"/>
      <c r="E14" s="44"/>
      <c r="J14" s="64"/>
    </row>
    <row r="15" spans="2:10" s="21" customFormat="1" ht="15" customHeight="1">
      <c r="B15" s="66" t="s">
        <v>325</v>
      </c>
      <c r="C15" s="44"/>
      <c r="D15" s="65"/>
      <c r="E15" s="44"/>
      <c r="J15" s="64"/>
    </row>
    <row r="16" spans="2:10" s="21" customFormat="1" ht="15" customHeight="1">
      <c r="B16" s="66" t="s">
        <v>326</v>
      </c>
      <c r="C16" s="44"/>
      <c r="D16" s="65"/>
      <c r="E16" s="44"/>
      <c r="J16" s="64"/>
    </row>
    <row r="17" spans="2:10" s="21" customFormat="1" ht="15" customHeight="1">
      <c r="B17" s="66" t="s">
        <v>327</v>
      </c>
      <c r="C17" s="44"/>
      <c r="D17" s="65"/>
      <c r="E17" s="44"/>
      <c r="J17" s="64"/>
    </row>
    <row r="18" spans="2:10" s="21" customFormat="1" ht="15" customHeight="1">
      <c r="B18" s="66" t="s">
        <v>328</v>
      </c>
      <c r="C18" s="44"/>
      <c r="D18" s="65"/>
      <c r="E18" s="44"/>
      <c r="J18" s="64"/>
    </row>
    <row r="19" spans="2:10" s="21" customFormat="1" ht="15" customHeight="1">
      <c r="B19" s="66" t="s">
        <v>329</v>
      </c>
      <c r="C19" s="44"/>
      <c r="D19" s="65"/>
      <c r="E19" s="44"/>
      <c r="J19" s="64"/>
    </row>
    <row r="20" spans="2:10" s="21" customFormat="1" ht="15" customHeight="1">
      <c r="B20" s="66" t="s">
        <v>330</v>
      </c>
      <c r="C20" s="44"/>
      <c r="D20" s="65"/>
      <c r="E20" s="44"/>
      <c r="J20" s="64"/>
    </row>
    <row r="21" spans="2:10" s="21" customFormat="1" ht="15" customHeight="1">
      <c r="B21" s="66" t="s">
        <v>331</v>
      </c>
      <c r="C21" s="44"/>
      <c r="D21" s="65"/>
      <c r="E21" s="44"/>
      <c r="J21" s="64"/>
    </row>
    <row r="22" spans="2:10" s="21" customFormat="1" ht="15" customHeight="1">
      <c r="B22" s="66" t="s">
        <v>332</v>
      </c>
      <c r="C22" s="44"/>
      <c r="D22" s="65"/>
      <c r="E22" s="44"/>
      <c r="J22" s="64"/>
    </row>
    <row r="23" spans="2:10" s="21" customFormat="1" ht="15" customHeight="1">
      <c r="B23" s="66" t="s">
        <v>426</v>
      </c>
      <c r="C23" s="44"/>
      <c r="D23" s="65"/>
      <c r="E23" s="44"/>
      <c r="J23" s="64"/>
    </row>
    <row r="24" spans="2:10" s="21" customFormat="1" ht="15" customHeight="1">
      <c r="B24" s="1"/>
      <c r="C24" s="44"/>
      <c r="D24" s="65"/>
      <c r="E24" s="44"/>
      <c r="J24" s="64"/>
    </row>
    <row r="25" spans="1:10" s="21" customFormat="1" ht="15" customHeight="1">
      <c r="A25" s="36" t="s">
        <v>28</v>
      </c>
      <c r="B25" s="64" t="s">
        <v>334</v>
      </c>
      <c r="C25" s="44">
        <v>1400000</v>
      </c>
      <c r="D25" s="65"/>
      <c r="E25" s="44">
        <v>1400000</v>
      </c>
      <c r="J25" s="64"/>
    </row>
    <row r="26" spans="2:10" s="21" customFormat="1" ht="15" customHeight="1">
      <c r="B26" s="10" t="s">
        <v>335</v>
      </c>
      <c r="C26" s="44"/>
      <c r="D26" s="65"/>
      <c r="E26" s="44"/>
      <c r="J26" s="64"/>
    </row>
    <row r="27" spans="2:10" s="21" customFormat="1" ht="15" customHeight="1">
      <c r="B27" s="10" t="s">
        <v>336</v>
      </c>
      <c r="C27" s="44"/>
      <c r="D27" s="65"/>
      <c r="E27" s="44"/>
      <c r="J27" s="64"/>
    </row>
    <row r="28" spans="2:10" s="21" customFormat="1" ht="15" customHeight="1">
      <c r="B28" s="10" t="s">
        <v>427</v>
      </c>
      <c r="C28" s="44"/>
      <c r="D28" s="65"/>
      <c r="E28" s="44"/>
      <c r="J28" s="64"/>
    </row>
    <row r="29" spans="2:10" s="21" customFormat="1" ht="15" customHeight="1">
      <c r="B29" s="10" t="s">
        <v>337</v>
      </c>
      <c r="C29" s="44"/>
      <c r="D29" s="65"/>
      <c r="E29" s="44"/>
      <c r="J29" s="64"/>
    </row>
    <row r="30" spans="2:10" s="21" customFormat="1" ht="15" customHeight="1">
      <c r="B30" s="10" t="s">
        <v>338</v>
      </c>
      <c r="C30" s="44"/>
      <c r="D30" s="65"/>
      <c r="E30" s="44"/>
      <c r="J30" s="64"/>
    </row>
    <row r="31" spans="2:10" s="21" customFormat="1" ht="15" customHeight="1">
      <c r="B31" s="10" t="s">
        <v>339</v>
      </c>
      <c r="C31" s="44"/>
      <c r="D31" s="65"/>
      <c r="E31" s="44"/>
      <c r="J31" s="64"/>
    </row>
    <row r="32" spans="2:10" s="21" customFormat="1" ht="15" customHeight="1">
      <c r="B32" s="10" t="s">
        <v>340</v>
      </c>
      <c r="C32" s="44"/>
      <c r="D32" s="65"/>
      <c r="E32" s="44"/>
      <c r="J32" s="64"/>
    </row>
    <row r="33" spans="2:10" s="21" customFormat="1" ht="15" customHeight="1">
      <c r="B33" s="10" t="s">
        <v>341</v>
      </c>
      <c r="C33" s="44"/>
      <c r="D33" s="65"/>
      <c r="E33" s="44"/>
      <c r="J33" s="64"/>
    </row>
    <row r="34" spans="2:10" s="21" customFormat="1" ht="15" customHeight="1">
      <c r="B34" s="10" t="s">
        <v>342</v>
      </c>
      <c r="C34" s="44"/>
      <c r="D34" s="65"/>
      <c r="E34" s="44"/>
      <c r="J34" s="64"/>
    </row>
    <row r="35" spans="2:10" s="21" customFormat="1" ht="15" customHeight="1">
      <c r="B35" s="10" t="s">
        <v>428</v>
      </c>
      <c r="C35" s="44"/>
      <c r="D35" s="65"/>
      <c r="E35" s="44"/>
      <c r="J35" s="64"/>
    </row>
    <row r="36" spans="2:10" s="21" customFormat="1" ht="15" customHeight="1">
      <c r="B36" s="1"/>
      <c r="C36" s="44"/>
      <c r="D36" s="65"/>
      <c r="E36" s="44"/>
      <c r="J36" s="64"/>
    </row>
    <row r="37" spans="1:10" s="21" customFormat="1" ht="15" customHeight="1">
      <c r="A37" s="67"/>
      <c r="B37" s="18"/>
      <c r="C37" s="44"/>
      <c r="D37" s="67"/>
      <c r="E37" s="44"/>
      <c r="J37" s="33"/>
    </row>
    <row r="38" spans="1:10" s="29" customFormat="1" ht="15" customHeight="1">
      <c r="A38" s="67"/>
      <c r="B38" s="45" t="s">
        <v>190</v>
      </c>
      <c r="C38" s="46">
        <v>11400000</v>
      </c>
      <c r="D38" s="46">
        <v>8714335</v>
      </c>
      <c r="E38" s="46">
        <v>12400000</v>
      </c>
      <c r="J38" s="28"/>
    </row>
    <row r="39" spans="1:10" s="21" customFormat="1" ht="15" customHeight="1">
      <c r="A39" s="62"/>
      <c r="B39" s="18"/>
      <c r="C39" s="44"/>
      <c r="D39" s="67"/>
      <c r="E39" s="44"/>
      <c r="J39" s="33"/>
    </row>
    <row r="40" spans="1:10" s="21" customFormat="1" ht="15" customHeight="1">
      <c r="A40" s="67"/>
      <c r="B40" s="18"/>
      <c r="C40" s="44"/>
      <c r="D40" s="67"/>
      <c r="E40" s="44"/>
      <c r="J40" s="33"/>
    </row>
    <row r="41" spans="1:10" s="21" customFormat="1" ht="15" customHeight="1">
      <c r="A41" s="67"/>
      <c r="B41" s="18"/>
      <c r="C41" s="44"/>
      <c r="D41" s="67"/>
      <c r="E41" s="44"/>
      <c r="J41" s="33"/>
    </row>
    <row r="42" spans="1:10" s="21" customFormat="1" ht="15" customHeight="1">
      <c r="A42" s="67"/>
      <c r="C42" s="44"/>
      <c r="D42" s="67"/>
      <c r="E42" s="44"/>
      <c r="J42" s="33"/>
    </row>
    <row r="43" spans="1:10" s="21" customFormat="1" ht="15" customHeight="1">
      <c r="A43" s="67"/>
      <c r="B43" s="18"/>
      <c r="C43" s="44"/>
      <c r="D43" s="67"/>
      <c r="E43" s="44"/>
      <c r="J43" s="33"/>
    </row>
    <row r="44" spans="1:10" s="21" customFormat="1" ht="15" customHeight="1">
      <c r="A44" s="67"/>
      <c r="B44" s="18"/>
      <c r="C44" s="44"/>
      <c r="D44" s="67"/>
      <c r="E44" s="44"/>
      <c r="J44" s="33"/>
    </row>
    <row r="45" spans="1:10" s="21" customFormat="1" ht="15" customHeight="1">
      <c r="A45" s="67"/>
      <c r="B45" s="18"/>
      <c r="C45" s="44"/>
      <c r="D45" s="67"/>
      <c r="E45" s="44"/>
      <c r="J45" s="33"/>
    </row>
    <row r="46" spans="2:10" s="21" customFormat="1" ht="15" customHeight="1">
      <c r="B46" s="18"/>
      <c r="C46" s="68"/>
      <c r="D46" s="67"/>
      <c r="E46" s="68"/>
      <c r="J46" s="33"/>
    </row>
    <row r="47" spans="2:10" s="21" customFormat="1" ht="15" customHeight="1">
      <c r="B47" s="18"/>
      <c r="C47" s="68"/>
      <c r="D47" s="67"/>
      <c r="E47" s="68"/>
      <c r="G47" s="64"/>
      <c r="H47" s="64"/>
      <c r="J47" s="33"/>
    </row>
    <row r="48" spans="2:10" s="21" customFormat="1" ht="15" customHeight="1">
      <c r="B48" s="18"/>
      <c r="C48" s="68"/>
      <c r="D48" s="67"/>
      <c r="E48" s="68"/>
      <c r="G48" s="64"/>
      <c r="H48" s="64"/>
      <c r="J48" s="33"/>
    </row>
    <row r="49" spans="1:10" s="21" customFormat="1" ht="15" customHeight="1">
      <c r="A49" s="67"/>
      <c r="B49" s="48"/>
      <c r="C49" s="68"/>
      <c r="D49" s="67"/>
      <c r="E49" s="68"/>
      <c r="J49" s="33"/>
    </row>
    <row r="50" spans="2:5" s="21" customFormat="1" ht="15" customHeight="1">
      <c r="B50" s="18"/>
      <c r="C50" s="68"/>
      <c r="D50" s="67"/>
      <c r="E50" s="68"/>
    </row>
    <row r="51" spans="2:5" s="21" customFormat="1" ht="15" customHeight="1">
      <c r="B51" s="18"/>
      <c r="C51" s="68"/>
      <c r="D51" s="67"/>
      <c r="E51" s="68"/>
    </row>
    <row r="52" spans="3:5" s="21" customFormat="1" ht="15" customHeight="1">
      <c r="C52" s="68"/>
      <c r="D52" s="67"/>
      <c r="E52" s="68"/>
    </row>
    <row r="53" spans="2:5" s="57" customFormat="1" ht="15" customHeight="1">
      <c r="B53" s="45"/>
      <c r="C53" s="69"/>
      <c r="D53" s="46"/>
      <c r="E53" s="69"/>
    </row>
    <row r="54" spans="3:5" ht="15" customHeight="1">
      <c r="C54" s="70"/>
      <c r="D54" s="71"/>
      <c r="E54" s="70"/>
    </row>
    <row r="55" spans="3:5" ht="15" customHeight="1">
      <c r="C55" s="70"/>
      <c r="D55" s="71"/>
      <c r="E55" s="70"/>
    </row>
    <row r="56" spans="3:5" ht="15" customHeight="1">
      <c r="C56" s="70"/>
      <c r="D56" s="71"/>
      <c r="E56" s="70"/>
    </row>
    <row r="57" spans="3:5" ht="15" customHeight="1">
      <c r="C57" s="70"/>
      <c r="D57" s="71"/>
      <c r="E57" s="70"/>
    </row>
    <row r="58" spans="3:5" ht="15" customHeight="1">
      <c r="C58" s="70"/>
      <c r="D58" s="71"/>
      <c r="E58" s="70"/>
    </row>
    <row r="59" spans="3:5" ht="15" customHeight="1">
      <c r="C59" s="70"/>
      <c r="D59" s="71"/>
      <c r="E59" s="70"/>
    </row>
    <row r="60" spans="3:5" ht="15" customHeight="1">
      <c r="C60" s="70"/>
      <c r="D60" s="71"/>
      <c r="E60" s="70"/>
    </row>
    <row r="61" spans="3:5" ht="15" customHeight="1">
      <c r="C61" s="70"/>
      <c r="D61" s="71"/>
      <c r="E61" s="70"/>
    </row>
    <row r="62" spans="3:5" ht="15" customHeight="1">
      <c r="C62" s="70"/>
      <c r="D62" s="71"/>
      <c r="E62" s="70"/>
    </row>
    <row r="63" spans="3:5" ht="15" customHeight="1">
      <c r="C63" s="70"/>
      <c r="D63" s="71"/>
      <c r="E63" s="70"/>
    </row>
    <row r="64" spans="3:5" ht="15" customHeight="1">
      <c r="C64" s="70"/>
      <c r="D64" s="71"/>
      <c r="E64" s="70"/>
    </row>
    <row r="65" spans="3:5" ht="15" customHeight="1">
      <c r="C65" s="70"/>
      <c r="D65" s="71"/>
      <c r="E65" s="70"/>
    </row>
    <row r="66" spans="2:5" ht="15" customHeight="1">
      <c r="B66" s="58"/>
      <c r="C66" s="70"/>
      <c r="D66" s="71"/>
      <c r="E66" s="70"/>
    </row>
    <row r="67" ht="15" customHeight="1">
      <c r="D67" s="71"/>
    </row>
    <row r="68" ht="15" customHeight="1">
      <c r="D68" s="71"/>
    </row>
    <row r="72" spans="2:5" ht="15" customHeight="1">
      <c r="B72" s="72"/>
      <c r="C72" s="72"/>
      <c r="E72" s="59"/>
    </row>
    <row r="77" ht="15" customHeight="1">
      <c r="B77" s="58"/>
    </row>
    <row r="79" ht="15" customHeight="1">
      <c r="B79" s="71"/>
    </row>
    <row r="80" spans="2:5" ht="15" customHeight="1">
      <c r="B80" s="73"/>
      <c r="C80" s="73"/>
      <c r="D80" s="73"/>
      <c r="E80" s="59"/>
    </row>
    <row r="90" spans="1:6" ht="15" customHeight="1">
      <c r="A90" s="71"/>
      <c r="B90" s="71"/>
      <c r="D90" s="71"/>
      <c r="F90" s="71"/>
    </row>
  </sheetData>
  <mergeCells count="2">
    <mergeCell ref="B72:C72"/>
    <mergeCell ref="B80:D80"/>
  </mergeCells>
  <printOptions/>
  <pageMargins left="0.58" right="0.75" top="0.64" bottom="1" header="0" footer="0"/>
  <pageSetup firstPageNumber="42" useFirstPageNumber="1"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56"/>
  <sheetViews>
    <sheetView workbookViewId="0" topLeftCell="A1">
      <pane xSplit="2" ySplit="8" topLeftCell="C9" activePane="bottomRight" state="frozen"/>
      <selection pane="topLeft" activeCell="C8" sqref="C8"/>
      <selection pane="topRight" activeCell="C8" sqref="C8"/>
      <selection pane="bottomLeft" activeCell="C8" sqref="C8"/>
      <selection pane="bottomRight" activeCell="C8" sqref="C8"/>
    </sheetView>
  </sheetViews>
  <sheetFormatPr defaultColWidth="9.00390625" defaultRowHeight="13.5" customHeight="1"/>
  <cols>
    <col min="1" max="1" width="4.00390625" style="29" customWidth="1"/>
    <col min="2" max="2" width="66.00390625" style="29" customWidth="1"/>
    <col min="3" max="3" width="12.875" style="62" customWidth="1"/>
    <col min="4" max="4" width="13.625" style="62" customWidth="1"/>
    <col min="5" max="5" width="13.375" style="62" customWidth="1"/>
    <col min="6" max="16384" width="9.125" style="29" customWidth="1"/>
  </cols>
  <sheetData>
    <row r="1" spans="1:5" s="21" customFormat="1" ht="15.75" customHeight="1">
      <c r="A1" s="64"/>
      <c r="B1" s="22" t="s">
        <v>72</v>
      </c>
      <c r="C1" s="67"/>
      <c r="D1" s="67"/>
      <c r="E1" s="67"/>
    </row>
    <row r="2" spans="2:5" s="21" customFormat="1" ht="15.75" customHeight="1">
      <c r="B2" s="36" t="s">
        <v>494</v>
      </c>
      <c r="C2" s="67"/>
      <c r="D2" s="67"/>
      <c r="E2" s="67"/>
    </row>
    <row r="3" spans="1:2" ht="15.75" customHeight="1">
      <c r="A3" s="21"/>
      <c r="B3" s="104" t="s">
        <v>73</v>
      </c>
    </row>
    <row r="4" spans="1:5" s="21" customFormat="1" ht="13.5" customHeight="1">
      <c r="A4" s="29"/>
      <c r="B4" s="29"/>
      <c r="C4" s="105"/>
      <c r="D4" s="63"/>
      <c r="E4" s="105"/>
    </row>
    <row r="5" spans="3:5" s="21" customFormat="1" ht="13.5" customHeight="1">
      <c r="C5" s="81"/>
      <c r="D5" s="63"/>
      <c r="E5" s="81"/>
    </row>
    <row r="7" spans="3:5" s="21" customFormat="1" ht="13.5" customHeight="1">
      <c r="C7" s="41" t="s">
        <v>469</v>
      </c>
      <c r="D7" s="22" t="s">
        <v>432</v>
      </c>
      <c r="E7" s="41" t="s">
        <v>470</v>
      </c>
    </row>
    <row r="8" spans="3:5" s="21" customFormat="1" ht="13.5" customHeight="1">
      <c r="C8" s="41">
        <v>2005</v>
      </c>
      <c r="D8" s="23">
        <v>38595</v>
      </c>
      <c r="E8" s="41">
        <v>2005</v>
      </c>
    </row>
    <row r="10" spans="1:5" s="21" customFormat="1" ht="13.5" customHeight="1">
      <c r="A10" s="36" t="s">
        <v>26</v>
      </c>
      <c r="B10" s="21" t="s">
        <v>111</v>
      </c>
      <c r="C10" s="44"/>
      <c r="D10" s="44"/>
      <c r="E10" s="44"/>
    </row>
    <row r="11" spans="1:5" s="21" customFormat="1" ht="13.5" customHeight="1">
      <c r="A11" s="36"/>
      <c r="B11" s="21" t="s">
        <v>110</v>
      </c>
      <c r="C11" s="44"/>
      <c r="D11" s="44"/>
      <c r="E11" s="44"/>
    </row>
    <row r="12" spans="1:5" s="21" customFormat="1" ht="13.5" customHeight="1">
      <c r="A12" s="36"/>
      <c r="B12" s="21" t="s">
        <v>233</v>
      </c>
      <c r="C12" s="44">
        <v>26100000</v>
      </c>
      <c r="D12" s="44">
        <v>27071413</v>
      </c>
      <c r="E12" s="44">
        <v>31000000</v>
      </c>
    </row>
    <row r="13" spans="1:5" s="21" customFormat="1" ht="13.5" customHeight="1">
      <c r="A13" s="36" t="s">
        <v>28</v>
      </c>
      <c r="B13" s="21" t="s">
        <v>234</v>
      </c>
      <c r="C13" s="44">
        <v>10000000</v>
      </c>
      <c r="D13" s="44">
        <v>2573935</v>
      </c>
      <c r="E13" s="44">
        <v>10000000</v>
      </c>
    </row>
    <row r="14" spans="1:5" s="21" customFormat="1" ht="13.5" customHeight="1">
      <c r="A14" s="36" t="s">
        <v>29</v>
      </c>
      <c r="B14" s="21" t="s">
        <v>109</v>
      </c>
      <c r="C14" s="44">
        <v>10000000</v>
      </c>
      <c r="D14" s="44">
        <v>1901794</v>
      </c>
      <c r="E14" s="44">
        <v>10000000</v>
      </c>
    </row>
    <row r="15" spans="1:5" s="21" customFormat="1" ht="13.5" customHeight="1">
      <c r="A15" s="36" t="s">
        <v>30</v>
      </c>
      <c r="B15" s="21" t="s">
        <v>104</v>
      </c>
      <c r="C15" s="44">
        <v>2000000</v>
      </c>
      <c r="D15" s="44"/>
      <c r="E15" s="44">
        <v>2000000</v>
      </c>
    </row>
    <row r="16" spans="1:5" s="21" customFormat="1" ht="13.5" customHeight="1">
      <c r="A16" s="36" t="s">
        <v>31</v>
      </c>
      <c r="B16" s="21" t="s">
        <v>166</v>
      </c>
      <c r="C16" s="44">
        <v>5000000</v>
      </c>
      <c r="D16" s="44">
        <v>887376</v>
      </c>
      <c r="E16" s="44">
        <v>5000000</v>
      </c>
    </row>
    <row r="17" spans="1:5" s="21" customFormat="1" ht="13.5" customHeight="1">
      <c r="A17" s="36" t="s">
        <v>32</v>
      </c>
      <c r="B17" s="21" t="s">
        <v>167</v>
      </c>
      <c r="C17" s="44">
        <v>8000000</v>
      </c>
      <c r="D17" s="44"/>
      <c r="E17" s="44">
        <v>8000000</v>
      </c>
    </row>
    <row r="18" spans="1:5" s="21" customFormat="1" ht="13.5" customHeight="1">
      <c r="A18" s="36" t="s">
        <v>34</v>
      </c>
      <c r="B18" s="21" t="s">
        <v>143</v>
      </c>
      <c r="C18" s="44">
        <v>8000000</v>
      </c>
      <c r="D18" s="44">
        <v>2197747</v>
      </c>
      <c r="E18" s="44">
        <v>2200000</v>
      </c>
    </row>
    <row r="19" spans="1:5" s="106" customFormat="1" ht="13.5" customHeight="1">
      <c r="A19" s="36" t="s">
        <v>36</v>
      </c>
      <c r="B19" s="48" t="s">
        <v>144</v>
      </c>
      <c r="C19" s="44">
        <v>19000000</v>
      </c>
      <c r="D19" s="46"/>
      <c r="E19" s="85">
        <v>19954913</v>
      </c>
    </row>
    <row r="20" spans="1:5" s="59" customFormat="1" ht="15.75" customHeight="1">
      <c r="A20" s="58" t="s">
        <v>82</v>
      </c>
      <c r="B20" s="59" t="s">
        <v>292</v>
      </c>
      <c r="C20" s="26">
        <v>14200000</v>
      </c>
      <c r="D20" s="26">
        <v>13766181</v>
      </c>
      <c r="E20" s="26">
        <v>17200000</v>
      </c>
    </row>
    <row r="21" spans="1:5" s="59" customFormat="1" ht="13.5" customHeight="1">
      <c r="A21" s="58" t="s">
        <v>83</v>
      </c>
      <c r="B21" s="59" t="s">
        <v>235</v>
      </c>
      <c r="C21" s="26">
        <v>1500000</v>
      </c>
      <c r="D21" s="26"/>
      <c r="E21" s="26">
        <v>1500000</v>
      </c>
    </row>
    <row r="22" spans="1:5" s="59" customFormat="1" ht="13.5" customHeight="1">
      <c r="A22" s="58" t="s">
        <v>90</v>
      </c>
      <c r="B22" s="59" t="s">
        <v>446</v>
      </c>
      <c r="C22" s="26">
        <v>4900000</v>
      </c>
      <c r="D22" s="26"/>
      <c r="E22" s="26">
        <v>4900000</v>
      </c>
    </row>
    <row r="23" spans="1:5" s="59" customFormat="1" ht="13.5" customHeight="1">
      <c r="A23" s="58" t="s">
        <v>91</v>
      </c>
      <c r="B23" s="59" t="s">
        <v>447</v>
      </c>
      <c r="C23" s="26">
        <v>14000000</v>
      </c>
      <c r="D23" s="26"/>
      <c r="E23" s="26">
        <v>18300000</v>
      </c>
    </row>
    <row r="24" spans="3:5" s="59" customFormat="1" ht="13.5" customHeight="1">
      <c r="C24" s="26"/>
      <c r="D24" s="26"/>
      <c r="E24" s="26"/>
    </row>
    <row r="25" spans="1:5" s="59" customFormat="1" ht="13.5" customHeight="1">
      <c r="A25" s="58"/>
      <c r="C25" s="26"/>
      <c r="D25" s="71"/>
      <c r="E25" s="26"/>
    </row>
    <row r="26" spans="1:5" ht="13.5" customHeight="1">
      <c r="A26" s="57"/>
      <c r="B26" s="45" t="s">
        <v>60</v>
      </c>
      <c r="C26" s="46">
        <v>122700000</v>
      </c>
      <c r="D26" s="46">
        <v>48398446</v>
      </c>
      <c r="E26" s="46">
        <v>130054913</v>
      </c>
    </row>
    <row r="27" ht="13.5" customHeight="1">
      <c r="B27" s="107"/>
    </row>
    <row r="29" spans="1:5" s="21" customFormat="1" ht="13.5" customHeight="1">
      <c r="A29" s="38"/>
      <c r="B29" s="22" t="s">
        <v>74</v>
      </c>
      <c r="C29" s="67"/>
      <c r="D29" s="67"/>
      <c r="E29" s="67"/>
    </row>
    <row r="30" spans="1:5" s="21" customFormat="1" ht="13.5" customHeight="1">
      <c r="A30" s="36"/>
      <c r="B30" s="36" t="s">
        <v>495</v>
      </c>
      <c r="C30" s="67"/>
      <c r="D30" s="67"/>
      <c r="E30" s="67"/>
    </row>
    <row r="31" spans="1:2" ht="13.5" customHeight="1">
      <c r="A31" s="36"/>
      <c r="B31" s="40" t="s">
        <v>75</v>
      </c>
    </row>
    <row r="33" spans="1:5" s="21" customFormat="1" ht="13.5" customHeight="1">
      <c r="A33" s="29"/>
      <c r="B33" s="29"/>
      <c r="C33" s="41" t="s">
        <v>469</v>
      </c>
      <c r="D33" s="22" t="s">
        <v>432</v>
      </c>
      <c r="E33" s="41" t="s">
        <v>470</v>
      </c>
    </row>
    <row r="34" spans="3:5" s="21" customFormat="1" ht="13.5" customHeight="1">
      <c r="C34" s="41">
        <v>2005</v>
      </c>
      <c r="D34" s="23">
        <v>38595</v>
      </c>
      <c r="E34" s="41">
        <v>2005</v>
      </c>
    </row>
    <row r="35" spans="3:5" s="21" customFormat="1" ht="13.5" customHeight="1">
      <c r="C35" s="67"/>
      <c r="D35" s="67"/>
      <c r="E35" s="67"/>
    </row>
    <row r="36" spans="1:5" s="21" customFormat="1" ht="13.5" customHeight="1">
      <c r="A36" s="36" t="s">
        <v>26</v>
      </c>
      <c r="B36" s="21" t="s">
        <v>236</v>
      </c>
      <c r="C36" s="44"/>
      <c r="D36" s="44">
        <v>2537580</v>
      </c>
      <c r="E36" s="44"/>
    </row>
    <row r="37" spans="1:5" s="21" customFormat="1" ht="13.5" customHeight="1">
      <c r="A37" s="36"/>
      <c r="B37" s="21" t="s">
        <v>237</v>
      </c>
      <c r="C37" s="44"/>
      <c r="D37" s="44"/>
      <c r="E37" s="44"/>
    </row>
    <row r="38" spans="1:5" s="21" customFormat="1" ht="13.5" customHeight="1">
      <c r="A38" s="36"/>
      <c r="B38" s="21" t="s">
        <v>238</v>
      </c>
      <c r="C38" s="44"/>
      <c r="D38" s="44"/>
      <c r="E38" s="44"/>
    </row>
    <row r="39" spans="1:5" s="21" customFormat="1" ht="13.5" customHeight="1">
      <c r="A39" s="36" t="s">
        <v>28</v>
      </c>
      <c r="B39" s="21" t="s">
        <v>239</v>
      </c>
      <c r="C39" s="44"/>
      <c r="D39" s="44">
        <v>4290000</v>
      </c>
      <c r="E39" s="44"/>
    </row>
    <row r="40" spans="1:5" s="21" customFormat="1" ht="13.5" customHeight="1">
      <c r="A40" s="36" t="s">
        <v>29</v>
      </c>
      <c r="B40" s="21" t="s">
        <v>240</v>
      </c>
      <c r="C40" s="44"/>
      <c r="D40" s="44">
        <v>1220000</v>
      </c>
      <c r="E40" s="44"/>
    </row>
    <row r="41" spans="1:5" s="21" customFormat="1" ht="13.5" customHeight="1">
      <c r="A41" s="36"/>
      <c r="B41" s="21" t="s">
        <v>241</v>
      </c>
      <c r="C41" s="44"/>
      <c r="D41" s="44"/>
      <c r="E41" s="44"/>
    </row>
    <row r="42" spans="1:5" s="21" customFormat="1" ht="13.5" customHeight="1">
      <c r="A42" s="36" t="s">
        <v>30</v>
      </c>
      <c r="B42" s="21" t="s">
        <v>242</v>
      </c>
      <c r="C42" s="44"/>
      <c r="D42" s="44"/>
      <c r="E42" s="44"/>
    </row>
    <row r="43" spans="1:5" s="21" customFormat="1" ht="13.5" customHeight="1">
      <c r="A43" s="36" t="s">
        <v>31</v>
      </c>
      <c r="B43" s="21" t="s">
        <v>243</v>
      </c>
      <c r="C43" s="44"/>
      <c r="D43" s="44">
        <v>1932000</v>
      </c>
      <c r="E43" s="44"/>
    </row>
    <row r="44" spans="1:5" s="21" customFormat="1" ht="13.5" customHeight="1">
      <c r="A44" s="36" t="s">
        <v>32</v>
      </c>
      <c r="B44" s="21" t="s">
        <v>123</v>
      </c>
      <c r="C44" s="44"/>
      <c r="D44" s="44">
        <v>3437407</v>
      </c>
      <c r="E44" s="44"/>
    </row>
    <row r="45" spans="1:5" s="21" customFormat="1" ht="13.5" customHeight="1">
      <c r="A45" s="36"/>
      <c r="B45" s="21" t="s">
        <v>105</v>
      </c>
      <c r="C45" s="44"/>
      <c r="D45" s="44"/>
      <c r="E45" s="44"/>
    </row>
    <row r="46" spans="1:5" s="21" customFormat="1" ht="13.5" customHeight="1">
      <c r="A46" s="36" t="s">
        <v>34</v>
      </c>
      <c r="B46" s="21" t="s">
        <v>244</v>
      </c>
      <c r="C46" s="44"/>
      <c r="D46" s="44">
        <v>983968</v>
      </c>
      <c r="E46" s="44"/>
    </row>
    <row r="47" spans="1:5" s="21" customFormat="1" ht="13.5" customHeight="1">
      <c r="A47" s="36"/>
      <c r="B47" s="21" t="s">
        <v>245</v>
      </c>
      <c r="C47" s="44"/>
      <c r="D47" s="44"/>
      <c r="E47" s="44"/>
    </row>
    <row r="48" spans="1:5" s="21" customFormat="1" ht="13.5" customHeight="1">
      <c r="A48" s="36" t="s">
        <v>36</v>
      </c>
      <c r="B48" s="21" t="s">
        <v>246</v>
      </c>
      <c r="C48" s="44"/>
      <c r="D48" s="44">
        <v>69600</v>
      </c>
      <c r="E48" s="44"/>
    </row>
    <row r="49" spans="1:5" s="21" customFormat="1" ht="13.5" customHeight="1">
      <c r="A49" s="36" t="s">
        <v>82</v>
      </c>
      <c r="B49" s="21" t="s">
        <v>247</v>
      </c>
      <c r="C49" s="44"/>
      <c r="D49" s="44">
        <v>3905832</v>
      </c>
      <c r="E49" s="44"/>
    </row>
    <row r="50" spans="1:5" s="21" customFormat="1" ht="13.5" customHeight="1">
      <c r="A50" s="36" t="s">
        <v>83</v>
      </c>
      <c r="B50" s="21" t="s">
        <v>248</v>
      </c>
      <c r="C50" s="44"/>
      <c r="D50" s="44"/>
      <c r="E50" s="44"/>
    </row>
    <row r="51" spans="1:5" s="21" customFormat="1" ht="13.5" customHeight="1">
      <c r="A51" s="36" t="s">
        <v>90</v>
      </c>
      <c r="B51" s="21" t="s">
        <v>293</v>
      </c>
      <c r="C51" s="44"/>
      <c r="D51" s="44"/>
      <c r="E51" s="44"/>
    </row>
    <row r="52" spans="1:5" s="21" customFormat="1" ht="13.5" customHeight="1">
      <c r="A52" s="36" t="s">
        <v>91</v>
      </c>
      <c r="B52" s="21" t="s">
        <v>249</v>
      </c>
      <c r="C52" s="44"/>
      <c r="D52" s="44"/>
      <c r="E52" s="44"/>
    </row>
    <row r="53" spans="1:5" s="21" customFormat="1" ht="13.5" customHeight="1">
      <c r="A53" s="36" t="s">
        <v>92</v>
      </c>
      <c r="B53" s="21" t="s">
        <v>250</v>
      </c>
      <c r="C53" s="44"/>
      <c r="D53" s="44"/>
      <c r="E53" s="44"/>
    </row>
    <row r="54" spans="1:5" s="57" customFormat="1" ht="13.5" customHeight="1">
      <c r="A54" s="36"/>
      <c r="B54" s="21"/>
      <c r="C54" s="44"/>
      <c r="D54" s="44"/>
      <c r="E54" s="44"/>
    </row>
    <row r="55" spans="1:5" s="59" customFormat="1" ht="13.5" customHeight="1">
      <c r="A55" s="58"/>
      <c r="C55" s="26"/>
      <c r="D55" s="71"/>
      <c r="E55" s="26"/>
    </row>
    <row r="56" spans="1:5" ht="13.5" customHeight="1">
      <c r="A56" s="57"/>
      <c r="B56" s="45" t="s">
        <v>60</v>
      </c>
      <c r="C56" s="46">
        <v>25000000</v>
      </c>
      <c r="D56" s="46">
        <v>18376387</v>
      </c>
      <c r="E56" s="46">
        <v>25000000</v>
      </c>
    </row>
  </sheetData>
  <printOptions/>
  <pageMargins left="0.31" right="0.33" top="0.41" bottom="0.66" header="1.43" footer="0.4"/>
  <pageSetup firstPageNumber="26" useFirstPageNumber="1" horizontalDpi="360" verticalDpi="360" orientation="portrait" paperSize="9" scale="9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44"/>
  <sheetViews>
    <sheetView workbookViewId="0" topLeftCell="A1">
      <pane xSplit="2" ySplit="7" topLeftCell="C26" activePane="bottomRight" state="frozen"/>
      <selection pane="topLeft" activeCell="C8" sqref="C8"/>
      <selection pane="topRight" activeCell="C8" sqref="C8"/>
      <selection pane="bottomLeft" activeCell="C8" sqref="C8"/>
      <selection pane="bottomRight" activeCell="C8" sqref="C8"/>
    </sheetView>
  </sheetViews>
  <sheetFormatPr defaultColWidth="9.00390625" defaultRowHeight="13.5" customHeight="1"/>
  <cols>
    <col min="1" max="1" width="3.625" style="21" customWidth="1"/>
    <col min="2" max="2" width="70.375" style="21" customWidth="1"/>
    <col min="3" max="3" width="12.00390625" style="33" customWidth="1"/>
    <col min="4" max="4" width="13.625" style="33" customWidth="1"/>
    <col min="5" max="5" width="12.25390625" style="33" customWidth="1"/>
    <col min="6" max="16384" width="9.125" style="21" customWidth="1"/>
  </cols>
  <sheetData>
    <row r="1" spans="1:2" ht="15.75" customHeight="1">
      <c r="A1" s="64"/>
      <c r="B1" s="22" t="s">
        <v>44</v>
      </c>
    </row>
    <row r="2" ht="15.75" customHeight="1">
      <c r="B2" s="36" t="s">
        <v>493</v>
      </c>
    </row>
    <row r="3" spans="1:5" s="29" customFormat="1" ht="15.75" customHeight="1">
      <c r="A3" s="21" t="s">
        <v>0</v>
      </c>
      <c r="B3" s="40" t="s">
        <v>45</v>
      </c>
      <c r="C3" s="28"/>
      <c r="D3" s="28"/>
      <c r="E3" s="28"/>
    </row>
    <row r="6" spans="1:5" ht="13.5" customHeight="1">
      <c r="A6" s="29"/>
      <c r="B6" s="29"/>
      <c r="C6" s="41" t="s">
        <v>469</v>
      </c>
      <c r="D6" s="22" t="s">
        <v>432</v>
      </c>
      <c r="E6" s="41" t="s">
        <v>470</v>
      </c>
    </row>
    <row r="7" spans="3:5" ht="13.5" customHeight="1">
      <c r="C7" s="41">
        <v>2005</v>
      </c>
      <c r="D7" s="23">
        <v>38595</v>
      </c>
      <c r="E7" s="41">
        <v>2005</v>
      </c>
    </row>
    <row r="9" spans="1:4" ht="13.5" customHeight="1">
      <c r="A9" s="36" t="s">
        <v>26</v>
      </c>
      <c r="B9" s="21" t="s">
        <v>106</v>
      </c>
      <c r="D9" s="33">
        <v>843960</v>
      </c>
    </row>
    <row r="10" spans="1:2" ht="13.5" customHeight="1">
      <c r="A10" s="36" t="s">
        <v>28</v>
      </c>
      <c r="B10" s="21" t="s">
        <v>107</v>
      </c>
    </row>
    <row r="11" spans="1:2" ht="13.5" customHeight="1">
      <c r="A11" s="36" t="s">
        <v>29</v>
      </c>
      <c r="B11" s="21" t="s">
        <v>251</v>
      </c>
    </row>
    <row r="12" spans="1:2" ht="13.5" customHeight="1">
      <c r="A12" s="36"/>
      <c r="B12" s="21" t="s">
        <v>252</v>
      </c>
    </row>
    <row r="13" spans="1:4" ht="13.5" customHeight="1">
      <c r="A13" s="36" t="s">
        <v>30</v>
      </c>
      <c r="B13" s="21" t="s">
        <v>125</v>
      </c>
      <c r="D13" s="33">
        <v>4602502</v>
      </c>
    </row>
    <row r="14" spans="1:2" ht="13.5" customHeight="1">
      <c r="A14" s="36"/>
      <c r="B14" s="21" t="s">
        <v>108</v>
      </c>
    </row>
    <row r="15" spans="1:4" ht="13.5" customHeight="1">
      <c r="A15" s="36" t="s">
        <v>31</v>
      </c>
      <c r="B15" s="21" t="s">
        <v>126</v>
      </c>
      <c r="D15" s="33">
        <v>534000</v>
      </c>
    </row>
    <row r="16" spans="1:2" ht="13.5" customHeight="1">
      <c r="A16" s="36" t="s">
        <v>32</v>
      </c>
      <c r="B16" s="21" t="s">
        <v>253</v>
      </c>
    </row>
    <row r="17" spans="1:2" ht="13.5" customHeight="1">
      <c r="A17" s="36" t="s">
        <v>34</v>
      </c>
      <c r="B17" s="21" t="s">
        <v>254</v>
      </c>
    </row>
    <row r="18" spans="1:2" ht="13.5" customHeight="1">
      <c r="A18" s="36" t="s">
        <v>36</v>
      </c>
      <c r="B18" s="21" t="s">
        <v>146</v>
      </c>
    </row>
    <row r="19" spans="1:2" ht="13.5" customHeight="1">
      <c r="A19" s="36" t="s">
        <v>82</v>
      </c>
      <c r="B19" s="21" t="s">
        <v>255</v>
      </c>
    </row>
    <row r="20" spans="1:2" ht="13.5" customHeight="1">
      <c r="A20" s="36"/>
      <c r="B20" s="21" t="s">
        <v>149</v>
      </c>
    </row>
    <row r="21" spans="1:2" ht="13.5" customHeight="1">
      <c r="A21" s="36" t="s">
        <v>83</v>
      </c>
      <c r="B21" s="21" t="s">
        <v>147</v>
      </c>
    </row>
    <row r="22" spans="1:2" ht="13.5" customHeight="1">
      <c r="A22" s="36" t="s">
        <v>90</v>
      </c>
      <c r="B22" s="21" t="s">
        <v>256</v>
      </c>
    </row>
    <row r="23" spans="1:2" ht="13.5" customHeight="1">
      <c r="A23" s="36" t="s">
        <v>91</v>
      </c>
      <c r="B23" s="21" t="s">
        <v>257</v>
      </c>
    </row>
    <row r="24" spans="1:2" ht="13.5" customHeight="1">
      <c r="A24" s="36" t="s">
        <v>92</v>
      </c>
      <c r="B24" s="21" t="s">
        <v>258</v>
      </c>
    </row>
    <row r="25" spans="1:2" ht="13.5" customHeight="1">
      <c r="A25" s="36" t="s">
        <v>93</v>
      </c>
      <c r="B25" s="21" t="s">
        <v>435</v>
      </c>
    </row>
    <row r="26" spans="1:2" ht="13.5" customHeight="1">
      <c r="A26" s="36" t="s">
        <v>94</v>
      </c>
      <c r="B26" s="21" t="s">
        <v>259</v>
      </c>
    </row>
    <row r="27" spans="1:2" ht="13.5" customHeight="1">
      <c r="A27" s="36" t="s">
        <v>95</v>
      </c>
      <c r="B27" s="21" t="s">
        <v>260</v>
      </c>
    </row>
    <row r="28" spans="1:2" ht="13.5" customHeight="1">
      <c r="A28" s="36" t="s">
        <v>96</v>
      </c>
      <c r="B28" s="21" t="s">
        <v>261</v>
      </c>
    </row>
    <row r="29" spans="1:2" ht="13.5" customHeight="1">
      <c r="A29" s="36" t="s">
        <v>97</v>
      </c>
      <c r="B29" s="21" t="s">
        <v>262</v>
      </c>
    </row>
    <row r="30" ht="13.5" customHeight="1">
      <c r="A30" s="36"/>
    </row>
    <row r="31" spans="1:5" s="29" customFormat="1" ht="13.5" customHeight="1">
      <c r="A31" s="36"/>
      <c r="B31" s="21"/>
      <c r="C31" s="30"/>
      <c r="D31" s="30"/>
      <c r="E31" s="30"/>
    </row>
    <row r="32" spans="2:5" s="29" customFormat="1" ht="13.5" customHeight="1">
      <c r="B32" s="45" t="s">
        <v>60</v>
      </c>
      <c r="C32" s="30">
        <v>19800000</v>
      </c>
      <c r="D32" s="30">
        <v>5980462</v>
      </c>
      <c r="E32" s="30">
        <v>19800000</v>
      </c>
    </row>
    <row r="33" spans="2:5" s="29" customFormat="1" ht="13.5" customHeight="1">
      <c r="B33" s="45"/>
      <c r="C33" s="30"/>
      <c r="D33" s="30"/>
      <c r="E33" s="30"/>
    </row>
    <row r="34" spans="2:5" s="29" customFormat="1" ht="13.5" customHeight="1">
      <c r="B34" s="45"/>
      <c r="C34" s="30"/>
      <c r="D34" s="30"/>
      <c r="E34" s="30"/>
    </row>
    <row r="35" spans="2:5" s="29" customFormat="1" ht="13.5" customHeight="1">
      <c r="B35" s="45"/>
      <c r="C35" s="28"/>
      <c r="D35" s="28"/>
      <c r="E35" s="28"/>
    </row>
    <row r="36" spans="2:5" s="1" customFormat="1" ht="13.5" customHeight="1">
      <c r="B36" s="2" t="s">
        <v>454</v>
      </c>
      <c r="C36" s="4"/>
      <c r="D36" s="4"/>
      <c r="E36" s="4"/>
    </row>
    <row r="37" spans="2:5" s="1" customFormat="1" ht="13.5" customHeight="1">
      <c r="B37" s="1" t="s">
        <v>453</v>
      </c>
      <c r="C37" s="4"/>
      <c r="D37" s="4"/>
      <c r="E37" s="4"/>
    </row>
    <row r="38" spans="3:5" s="1" customFormat="1" ht="13.5" customHeight="1">
      <c r="C38" s="4"/>
      <c r="D38" s="4"/>
      <c r="E38" s="4"/>
    </row>
    <row r="39" spans="1:5" s="1" customFormat="1" ht="13.5" customHeight="1">
      <c r="A39" s="5" t="s">
        <v>26</v>
      </c>
      <c r="B39" s="1" t="s">
        <v>434</v>
      </c>
      <c r="C39" s="4">
        <v>30200000</v>
      </c>
      <c r="D39" s="4"/>
      <c r="E39" s="4">
        <v>30200000</v>
      </c>
    </row>
    <row r="40" spans="1:5" s="1" customFormat="1" ht="13.5" customHeight="1">
      <c r="A40" s="5"/>
      <c r="B40" s="1" t="s">
        <v>433</v>
      </c>
      <c r="C40" s="4"/>
      <c r="D40" s="4"/>
      <c r="E40" s="4"/>
    </row>
    <row r="41" spans="1:5" s="1" customFormat="1" ht="13.5" customHeight="1">
      <c r="A41" s="5"/>
      <c r="B41" s="1" t="s">
        <v>145</v>
      </c>
      <c r="C41" s="4"/>
      <c r="D41" s="4"/>
      <c r="E41" s="4"/>
    </row>
    <row r="42" spans="1:5" s="1" customFormat="1" ht="13.5" customHeight="1">
      <c r="A42" s="5"/>
      <c r="B42" s="1" t="s">
        <v>124</v>
      </c>
      <c r="C42" s="4"/>
      <c r="D42" s="4"/>
      <c r="E42" s="4"/>
    </row>
    <row r="43" spans="1:5" s="1" customFormat="1" ht="13.5" customHeight="1">
      <c r="A43" s="5"/>
      <c r="C43" s="4"/>
      <c r="D43" s="4"/>
      <c r="E43" s="4"/>
    </row>
    <row r="44" spans="1:5" s="8" customFormat="1" ht="15" customHeight="1">
      <c r="A44" s="6"/>
      <c r="B44" s="3" t="s">
        <v>457</v>
      </c>
      <c r="C44" s="7">
        <v>30200000</v>
      </c>
      <c r="D44" s="7"/>
      <c r="E44" s="7">
        <v>30200000</v>
      </c>
    </row>
  </sheetData>
  <printOptions/>
  <pageMargins left="0.35" right="0.21" top="0.7480314960629921" bottom="0.984251968503937" header="1.69" footer="0.4"/>
  <pageSetup firstPageNumber="27" useFirstPageNumber="1" horizontalDpi="360" verticalDpi="360" orientation="portrait" paperSize="9" scale="89" r:id="rId1"/>
  <headerFooter alignWithMargins="0">
    <oddHeader>&amp;C
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95"/>
  <sheetViews>
    <sheetView workbookViewId="0" topLeftCell="A1">
      <pane xSplit="2" ySplit="7" topLeftCell="C65" activePane="bottomRight" state="frozen"/>
      <selection pane="topLeft" activeCell="C8" sqref="C8"/>
      <selection pane="topRight" activeCell="C8" sqref="C8"/>
      <selection pane="bottomLeft" activeCell="C8" sqref="C8"/>
      <selection pane="bottomRight" activeCell="C8" sqref="C8"/>
    </sheetView>
  </sheetViews>
  <sheetFormatPr defaultColWidth="9.00390625" defaultRowHeight="13.5" customHeight="1"/>
  <cols>
    <col min="1" max="1" width="3.875" style="36" customWidth="1"/>
    <col min="2" max="2" width="61.00390625" style="21" customWidth="1"/>
    <col min="3" max="3" width="13.875" style="21" customWidth="1"/>
    <col min="4" max="4" width="13.75390625" style="21" customWidth="1"/>
    <col min="5" max="5" width="13.25390625" style="21" customWidth="1"/>
    <col min="6" max="6" width="13.875" style="21" customWidth="1"/>
    <col min="7" max="16384" width="9.125" style="21" customWidth="1"/>
  </cols>
  <sheetData>
    <row r="1" spans="1:2" ht="15.75" customHeight="1">
      <c r="A1" s="35"/>
      <c r="B1" s="22" t="s">
        <v>51</v>
      </c>
    </row>
    <row r="2" ht="15.75" customHeight="1">
      <c r="B2" s="36" t="s">
        <v>492</v>
      </c>
    </row>
    <row r="3" spans="1:2" s="29" customFormat="1" ht="15.75" customHeight="1">
      <c r="A3" s="36"/>
      <c r="B3" s="40" t="s">
        <v>52</v>
      </c>
    </row>
    <row r="4" spans="1:2" s="29" customFormat="1" ht="15.75" customHeight="1">
      <c r="A4" s="38"/>
      <c r="B4" s="40"/>
    </row>
    <row r="5" spans="1:2" s="29" customFormat="1" ht="13.5" customHeight="1">
      <c r="A5" s="38"/>
      <c r="B5" s="38"/>
    </row>
    <row r="6" spans="1:5" ht="13.5" customHeight="1">
      <c r="A6" s="38"/>
      <c r="B6" s="29"/>
      <c r="C6" s="41" t="s">
        <v>469</v>
      </c>
      <c r="D6" s="22" t="s">
        <v>432</v>
      </c>
      <c r="E6" s="41" t="s">
        <v>470</v>
      </c>
    </row>
    <row r="7" spans="3:5" ht="13.5" customHeight="1">
      <c r="C7" s="41">
        <v>2005</v>
      </c>
      <c r="D7" s="23">
        <v>38595</v>
      </c>
      <c r="E7" s="41">
        <v>2005</v>
      </c>
    </row>
    <row r="8" spans="3:5" ht="13.5" customHeight="1">
      <c r="C8" s="41"/>
      <c r="D8" s="23"/>
      <c r="E8" s="41"/>
    </row>
    <row r="10" spans="1:6" ht="13.5" customHeight="1">
      <c r="A10" s="36" t="s">
        <v>26</v>
      </c>
      <c r="B10" s="21" t="s">
        <v>148</v>
      </c>
      <c r="C10" s="33">
        <v>36000000</v>
      </c>
      <c r="D10" s="24">
        <v>8642264</v>
      </c>
      <c r="E10" s="33">
        <v>36000000</v>
      </c>
      <c r="F10" s="33">
        <f>+E10-D10</f>
        <v>27357736</v>
      </c>
    </row>
    <row r="11" spans="1:5" ht="13.5" customHeight="1">
      <c r="A11" s="36" t="s">
        <v>28</v>
      </c>
      <c r="B11" s="21" t="s">
        <v>150</v>
      </c>
      <c r="C11" s="33"/>
      <c r="D11" s="24"/>
      <c r="E11" s="33"/>
    </row>
    <row r="12" spans="1:5" ht="13.5" customHeight="1">
      <c r="A12" s="36" t="s">
        <v>29</v>
      </c>
      <c r="B12" s="21" t="s">
        <v>317</v>
      </c>
      <c r="C12" s="33"/>
      <c r="D12" s="24"/>
      <c r="E12" s="33"/>
    </row>
    <row r="13" spans="1:5" ht="13.5" customHeight="1">
      <c r="A13" s="36" t="s">
        <v>30</v>
      </c>
      <c r="B13" s="21" t="s">
        <v>151</v>
      </c>
      <c r="C13" s="33">
        <v>19400000</v>
      </c>
      <c r="D13" s="24">
        <v>19900859</v>
      </c>
      <c r="E13" s="24">
        <v>19900859</v>
      </c>
    </row>
    <row r="14" spans="1:5" ht="13.5" customHeight="1">
      <c r="A14" s="36" t="s">
        <v>31</v>
      </c>
      <c r="B14" s="21" t="s">
        <v>365</v>
      </c>
      <c r="C14" s="33">
        <v>30700000</v>
      </c>
      <c r="D14" s="24">
        <v>30610010</v>
      </c>
      <c r="E14" s="33">
        <v>30700000</v>
      </c>
    </row>
    <row r="15" spans="1:5" ht="13.5" customHeight="1">
      <c r="A15" s="36" t="s">
        <v>32</v>
      </c>
      <c r="B15" s="21" t="s">
        <v>263</v>
      </c>
      <c r="C15" s="44">
        <v>1000000</v>
      </c>
      <c r="D15" s="24"/>
      <c r="E15" s="44">
        <v>1000000</v>
      </c>
    </row>
    <row r="16" spans="1:5" ht="13.5" customHeight="1">
      <c r="A16" s="36" t="s">
        <v>34</v>
      </c>
      <c r="B16" s="21" t="s">
        <v>264</v>
      </c>
      <c r="C16" s="44">
        <v>25000000</v>
      </c>
      <c r="D16" s="24"/>
      <c r="E16" s="44">
        <v>25000000</v>
      </c>
    </row>
    <row r="17" spans="1:5" ht="13.5" customHeight="1">
      <c r="A17" s="36" t="s">
        <v>36</v>
      </c>
      <c r="B17" s="21" t="s">
        <v>265</v>
      </c>
      <c r="C17" s="44"/>
      <c r="D17" s="24"/>
      <c r="E17" s="44"/>
    </row>
    <row r="18" spans="1:5" s="59" customFormat="1" ht="13.5" customHeight="1">
      <c r="A18" s="36" t="s">
        <v>82</v>
      </c>
      <c r="B18" s="21" t="s">
        <v>266</v>
      </c>
      <c r="C18" s="33"/>
      <c r="D18" s="25"/>
      <c r="E18" s="76"/>
    </row>
    <row r="19" spans="1:5" s="59" customFormat="1" ht="13.5" customHeight="1">
      <c r="A19" s="58" t="s">
        <v>83</v>
      </c>
      <c r="B19" s="59" t="s">
        <v>393</v>
      </c>
      <c r="C19" s="76"/>
      <c r="D19" s="25"/>
      <c r="E19" s="76"/>
    </row>
    <row r="20" spans="1:5" s="59" customFormat="1" ht="13.5" customHeight="1">
      <c r="A20" s="58" t="s">
        <v>90</v>
      </c>
      <c r="B20" s="59" t="s">
        <v>267</v>
      </c>
      <c r="C20" s="76"/>
      <c r="D20" s="25"/>
      <c r="E20" s="76"/>
    </row>
    <row r="21" spans="1:5" s="59" customFormat="1" ht="13.5" customHeight="1">
      <c r="A21" s="58" t="s">
        <v>91</v>
      </c>
      <c r="B21" s="59" t="s">
        <v>448</v>
      </c>
      <c r="C21" s="76">
        <v>10100000</v>
      </c>
      <c r="D21" s="26">
        <v>10035106</v>
      </c>
      <c r="E21" s="76">
        <v>10100000</v>
      </c>
    </row>
    <row r="22" spans="1:5" s="59" customFormat="1" ht="13.5" customHeight="1">
      <c r="A22" s="58"/>
      <c r="C22" s="76"/>
      <c r="D22" s="25"/>
      <c r="E22" s="76"/>
    </row>
    <row r="23" spans="1:5" s="29" customFormat="1" ht="13.5" customHeight="1">
      <c r="A23" s="58"/>
      <c r="B23" s="45" t="s">
        <v>60</v>
      </c>
      <c r="C23" s="30">
        <v>122200000</v>
      </c>
      <c r="D23" s="27">
        <v>69188239</v>
      </c>
      <c r="E23" s="30">
        <v>122700859</v>
      </c>
    </row>
    <row r="24" spans="1:5" s="29" customFormat="1" ht="13.5" customHeight="1">
      <c r="A24" s="38"/>
      <c r="B24" s="45"/>
      <c r="C24" s="30"/>
      <c r="D24" s="27"/>
      <c r="E24" s="30"/>
    </row>
    <row r="25" spans="1:5" s="29" customFormat="1" ht="13.5" customHeight="1">
      <c r="A25" s="38"/>
      <c r="B25" s="45"/>
      <c r="C25" s="30"/>
      <c r="D25" s="27"/>
      <c r="E25" s="30"/>
    </row>
    <row r="26" spans="1:4" s="29" customFormat="1" ht="13.5" customHeight="1">
      <c r="A26" s="38"/>
      <c r="B26" s="45"/>
      <c r="D26" s="28"/>
    </row>
    <row r="27" spans="1:4" s="29" customFormat="1" ht="13.5" customHeight="1">
      <c r="A27" s="38"/>
      <c r="B27" s="39" t="s">
        <v>86</v>
      </c>
      <c r="D27" s="28"/>
    </row>
    <row r="28" spans="1:5" s="29" customFormat="1" ht="13.5" customHeight="1">
      <c r="A28" s="38"/>
      <c r="B28" s="39" t="s">
        <v>71</v>
      </c>
      <c r="C28" s="28"/>
      <c r="D28" s="28"/>
      <c r="E28" s="28"/>
    </row>
    <row r="29" spans="1:5" ht="13.5" customHeight="1">
      <c r="A29" s="89"/>
      <c r="C29" s="33"/>
      <c r="D29" s="33"/>
      <c r="E29" s="33"/>
    </row>
    <row r="30" spans="1:5" ht="13.5" customHeight="1">
      <c r="A30" s="36" t="s">
        <v>26</v>
      </c>
      <c r="B30" s="21" t="s">
        <v>148</v>
      </c>
      <c r="C30" s="33">
        <v>160000000</v>
      </c>
      <c r="D30" s="33">
        <v>79435025</v>
      </c>
      <c r="E30" s="33">
        <v>160000000</v>
      </c>
    </row>
    <row r="31" spans="1:5" ht="13.5" customHeight="1">
      <c r="A31" s="36" t="s">
        <v>28</v>
      </c>
      <c r="B31" s="21" t="s">
        <v>150</v>
      </c>
      <c r="C31" s="33">
        <v>17000000</v>
      </c>
      <c r="D31" s="33"/>
      <c r="E31" s="33">
        <v>17000000</v>
      </c>
    </row>
    <row r="32" spans="1:5" ht="13.5" customHeight="1">
      <c r="A32" s="36" t="s">
        <v>29</v>
      </c>
      <c r="B32" s="21" t="s">
        <v>317</v>
      </c>
      <c r="C32" s="33"/>
      <c r="E32" s="33"/>
    </row>
    <row r="33" spans="1:5" ht="13.5" customHeight="1">
      <c r="A33" s="36" t="s">
        <v>30</v>
      </c>
      <c r="B33" s="21" t="s">
        <v>151</v>
      </c>
      <c r="C33" s="33">
        <v>29000000</v>
      </c>
      <c r="D33" s="33">
        <v>22008843</v>
      </c>
      <c r="E33" s="33">
        <v>29000000</v>
      </c>
    </row>
    <row r="34" spans="1:5" ht="13.5" customHeight="1">
      <c r="A34" s="36" t="s">
        <v>31</v>
      </c>
      <c r="B34" s="21" t="s">
        <v>365</v>
      </c>
      <c r="C34" s="33">
        <v>13000000</v>
      </c>
      <c r="E34" s="33">
        <v>13000000</v>
      </c>
    </row>
    <row r="35" spans="1:5" ht="13.5" customHeight="1">
      <c r="A35" s="36" t="s">
        <v>32</v>
      </c>
      <c r="B35" s="21" t="s">
        <v>265</v>
      </c>
      <c r="C35" s="33">
        <v>22000000</v>
      </c>
      <c r="E35" s="33">
        <v>22000000</v>
      </c>
    </row>
    <row r="36" spans="1:5" ht="13.5" customHeight="1">
      <c r="A36" s="36" t="s">
        <v>34</v>
      </c>
      <c r="B36" s="21" t="s">
        <v>266</v>
      </c>
      <c r="C36" s="33">
        <v>4000000</v>
      </c>
      <c r="E36" s="33">
        <v>4000000</v>
      </c>
    </row>
    <row r="37" spans="2:5" ht="13.5" customHeight="1">
      <c r="B37" s="80"/>
      <c r="C37" s="33"/>
      <c r="E37" s="33"/>
    </row>
    <row r="38" spans="1:5" s="29" customFormat="1" ht="13.5" customHeight="1">
      <c r="A38" s="36"/>
      <c r="B38" s="45" t="s">
        <v>60</v>
      </c>
      <c r="C38" s="30">
        <v>245000000</v>
      </c>
      <c r="D38" s="30">
        <v>101443868</v>
      </c>
      <c r="E38" s="30">
        <v>245000000</v>
      </c>
    </row>
    <row r="39" spans="1:5" s="29" customFormat="1" ht="13.5" customHeight="1">
      <c r="A39" s="38"/>
      <c r="B39" s="45"/>
      <c r="C39" s="30"/>
      <c r="D39" s="30"/>
      <c r="E39" s="30"/>
    </row>
    <row r="40" spans="1:5" s="29" customFormat="1" ht="13.5" customHeight="1">
      <c r="A40" s="38"/>
      <c r="B40" s="45"/>
      <c r="C40" s="30"/>
      <c r="D40" s="30"/>
      <c r="E40" s="30"/>
    </row>
    <row r="41" spans="1:5" s="57" customFormat="1" ht="13.5" customHeight="1">
      <c r="A41" s="38"/>
      <c r="B41" s="45"/>
      <c r="C41" s="30"/>
      <c r="D41" s="30"/>
      <c r="E41" s="30"/>
    </row>
    <row r="42" spans="1:5" s="57" customFormat="1" ht="13.5" customHeight="1">
      <c r="A42" s="58"/>
      <c r="B42" s="89" t="s">
        <v>424</v>
      </c>
      <c r="C42" s="30"/>
      <c r="D42" s="30"/>
      <c r="E42" s="30"/>
    </row>
    <row r="43" spans="1:5" s="29" customFormat="1" ht="13.5" customHeight="1">
      <c r="A43" s="58"/>
      <c r="B43" s="89" t="s">
        <v>268</v>
      </c>
      <c r="C43" s="30"/>
      <c r="E43" s="30"/>
    </row>
    <row r="44" spans="1:5" s="57" customFormat="1" ht="15.75" customHeight="1">
      <c r="A44" s="38"/>
      <c r="B44" s="89" t="s">
        <v>269</v>
      </c>
      <c r="C44" s="30"/>
      <c r="D44" s="30"/>
      <c r="E44" s="30"/>
    </row>
    <row r="45" spans="1:5" s="59" customFormat="1" ht="13.5" customHeight="1">
      <c r="A45" s="58" t="s">
        <v>26</v>
      </c>
      <c r="B45" s="101" t="s">
        <v>294</v>
      </c>
      <c r="C45" s="76">
        <v>115474000</v>
      </c>
      <c r="D45" s="76">
        <v>84858887</v>
      </c>
      <c r="E45" s="76">
        <v>115474000</v>
      </c>
    </row>
    <row r="46" spans="1:5" s="59" customFormat="1" ht="13.5" customHeight="1">
      <c r="A46" s="58"/>
      <c r="B46" s="101"/>
      <c r="C46" s="76"/>
      <c r="E46" s="76"/>
    </row>
    <row r="47" spans="1:5" s="29" customFormat="1" ht="13.5" customHeight="1">
      <c r="A47" s="77"/>
      <c r="B47" s="45" t="s">
        <v>60</v>
      </c>
      <c r="C47" s="30">
        <v>115474000</v>
      </c>
      <c r="D47" s="30">
        <v>84858887</v>
      </c>
      <c r="E47" s="30">
        <v>115474000</v>
      </c>
    </row>
    <row r="48" spans="1:5" s="29" customFormat="1" ht="13.5" customHeight="1">
      <c r="A48" s="77"/>
      <c r="B48" s="45"/>
      <c r="C48" s="30"/>
      <c r="D48" s="30"/>
      <c r="E48" s="30"/>
    </row>
    <row r="49" spans="1:5" s="29" customFormat="1" ht="13.5" customHeight="1">
      <c r="A49" s="77"/>
      <c r="B49" s="45"/>
      <c r="C49" s="30"/>
      <c r="D49" s="30"/>
      <c r="E49" s="30"/>
    </row>
    <row r="50" spans="1:5" s="29" customFormat="1" ht="13.5" customHeight="1">
      <c r="A50" s="77"/>
      <c r="B50" s="45"/>
      <c r="C50" s="30"/>
      <c r="D50" s="30"/>
      <c r="E50" s="30"/>
    </row>
    <row r="51" spans="1:5" s="29" customFormat="1" ht="13.5" customHeight="1">
      <c r="A51" s="77"/>
      <c r="B51" s="45"/>
      <c r="C51" s="30"/>
      <c r="E51" s="30"/>
    </row>
    <row r="52" spans="1:5" ht="13.5" customHeight="1">
      <c r="A52" s="86"/>
      <c r="B52" s="89" t="s">
        <v>84</v>
      </c>
      <c r="C52" s="102"/>
      <c r="E52" s="102"/>
    </row>
    <row r="53" spans="1:5" s="29" customFormat="1" ht="13.5" customHeight="1">
      <c r="A53" s="36"/>
      <c r="B53" s="89" t="s">
        <v>85</v>
      </c>
      <c r="C53" s="33"/>
      <c r="D53" s="31"/>
      <c r="E53" s="28"/>
    </row>
    <row r="54" spans="1:5" s="29" customFormat="1" ht="13.5" customHeight="1">
      <c r="A54" s="38"/>
      <c r="B54" s="89"/>
      <c r="C54" s="33"/>
      <c r="D54" s="31"/>
      <c r="E54" s="28"/>
    </row>
    <row r="55" spans="1:5" s="29" customFormat="1" ht="13.5" customHeight="1">
      <c r="A55" s="38" t="s">
        <v>26</v>
      </c>
      <c r="B55" s="86" t="s">
        <v>413</v>
      </c>
      <c r="C55" s="28">
        <v>6800000</v>
      </c>
      <c r="D55" s="31"/>
      <c r="E55" s="28">
        <v>6800000</v>
      </c>
    </row>
    <row r="56" spans="1:5" s="29" customFormat="1" ht="13.5" customHeight="1">
      <c r="A56" s="38" t="s">
        <v>28</v>
      </c>
      <c r="B56" s="86" t="s">
        <v>423</v>
      </c>
      <c r="C56" s="28">
        <v>6800000</v>
      </c>
      <c r="D56" s="31"/>
      <c r="E56" s="28">
        <v>6800000</v>
      </c>
    </row>
    <row r="57" spans="1:5" s="29" customFormat="1" ht="13.5" customHeight="1">
      <c r="A57" s="38" t="s">
        <v>29</v>
      </c>
      <c r="B57" s="86" t="s">
        <v>414</v>
      </c>
      <c r="C57" s="28">
        <v>55760000</v>
      </c>
      <c r="D57" s="31"/>
      <c r="E57" s="28">
        <v>55760000</v>
      </c>
    </row>
    <row r="58" spans="1:5" s="29" customFormat="1" ht="13.5" customHeight="1">
      <c r="A58" s="38" t="s">
        <v>30</v>
      </c>
      <c r="B58" s="86" t="s">
        <v>415</v>
      </c>
      <c r="C58" s="28">
        <v>13600000</v>
      </c>
      <c r="D58" s="31"/>
      <c r="E58" s="28">
        <v>13600000</v>
      </c>
    </row>
    <row r="59" spans="1:5" s="29" customFormat="1" ht="13.5" customHeight="1">
      <c r="A59" s="38" t="s">
        <v>31</v>
      </c>
      <c r="B59" s="86" t="s">
        <v>416</v>
      </c>
      <c r="C59" s="28">
        <v>2040000</v>
      </c>
      <c r="D59" s="31"/>
      <c r="E59" s="28">
        <v>2040000</v>
      </c>
    </row>
    <row r="60" spans="1:5" s="29" customFormat="1" ht="13.5" customHeight="1">
      <c r="A60" s="77"/>
      <c r="B60" s="45" t="s">
        <v>60</v>
      </c>
      <c r="C60" s="30">
        <v>85000000</v>
      </c>
      <c r="D60" s="30">
        <v>0</v>
      </c>
      <c r="E60" s="30">
        <v>85000000</v>
      </c>
    </row>
    <row r="61" spans="1:5" s="29" customFormat="1" ht="13.5" customHeight="1">
      <c r="A61" s="77"/>
      <c r="B61" s="45"/>
      <c r="C61" s="30"/>
      <c r="D61" s="30"/>
      <c r="E61" s="30"/>
    </row>
    <row r="62" spans="1:5" s="29" customFormat="1" ht="13.5" customHeight="1">
      <c r="A62" s="77"/>
      <c r="B62" s="45"/>
      <c r="C62" s="30"/>
      <c r="D62" s="30"/>
      <c r="E62" s="30"/>
    </row>
    <row r="63" spans="1:5" s="29" customFormat="1" ht="13.5" customHeight="1">
      <c r="A63" s="77"/>
      <c r="B63" s="45"/>
      <c r="C63" s="30"/>
      <c r="E63" s="30"/>
    </row>
    <row r="64" spans="1:5" s="29" customFormat="1" ht="13.5" customHeight="1">
      <c r="A64" s="77"/>
      <c r="B64" s="89" t="s">
        <v>417</v>
      </c>
      <c r="C64" s="30"/>
      <c r="E64" s="30"/>
    </row>
    <row r="65" spans="1:5" s="29" customFormat="1" ht="13.5" customHeight="1">
      <c r="A65" s="77"/>
      <c r="B65" s="89" t="s">
        <v>418</v>
      </c>
      <c r="C65" s="30"/>
      <c r="E65" s="30"/>
    </row>
    <row r="66" spans="1:5" s="29" customFormat="1" ht="13.5" customHeight="1">
      <c r="A66" s="77"/>
      <c r="B66" s="84"/>
      <c r="C66" s="30"/>
      <c r="E66" s="30"/>
    </row>
    <row r="67" spans="1:5" s="29" customFormat="1" ht="13.5" customHeight="1">
      <c r="A67" s="38" t="s">
        <v>26</v>
      </c>
      <c r="B67" s="86" t="s">
        <v>419</v>
      </c>
      <c r="C67" s="28">
        <v>38884808</v>
      </c>
      <c r="D67" s="28">
        <v>1452011</v>
      </c>
      <c r="E67" s="28">
        <v>38884808</v>
      </c>
    </row>
    <row r="68" spans="1:5" s="29" customFormat="1" ht="13.5" customHeight="1">
      <c r="A68" s="38" t="s">
        <v>28</v>
      </c>
      <c r="B68" s="86" t="s">
        <v>420</v>
      </c>
      <c r="C68" s="28">
        <v>30500000</v>
      </c>
      <c r="D68" s="28">
        <v>3735930</v>
      </c>
      <c r="E68" s="28">
        <v>30500000</v>
      </c>
    </row>
    <row r="69" spans="1:5" s="29" customFormat="1" ht="13.5" customHeight="1">
      <c r="A69" s="38" t="s">
        <v>29</v>
      </c>
      <c r="B69" s="86" t="s">
        <v>421</v>
      </c>
      <c r="C69" s="28">
        <v>7500000</v>
      </c>
      <c r="D69" s="28">
        <v>7430000</v>
      </c>
      <c r="E69" s="28">
        <v>7500000</v>
      </c>
    </row>
    <row r="70" spans="1:5" s="29" customFormat="1" ht="13.5" customHeight="1">
      <c r="A70" s="38" t="s">
        <v>30</v>
      </c>
      <c r="B70" s="86" t="s">
        <v>422</v>
      </c>
      <c r="C70" s="28">
        <v>2500000</v>
      </c>
      <c r="D70" s="28"/>
      <c r="E70" s="28">
        <v>2500000</v>
      </c>
    </row>
    <row r="71" spans="1:5" s="29" customFormat="1" ht="13.5" customHeight="1">
      <c r="A71" s="77"/>
      <c r="B71" s="45" t="s">
        <v>60</v>
      </c>
      <c r="C71" s="30">
        <v>79384808</v>
      </c>
      <c r="D71" s="30">
        <v>12617941</v>
      </c>
      <c r="E71" s="30">
        <v>79384808</v>
      </c>
    </row>
    <row r="72" spans="1:5" s="29" customFormat="1" ht="13.5" customHeight="1">
      <c r="A72" s="77"/>
      <c r="B72" s="45"/>
      <c r="C72" s="30"/>
      <c r="D72" s="30"/>
      <c r="E72" s="30"/>
    </row>
    <row r="73" spans="1:5" s="29" customFormat="1" ht="13.5" customHeight="1">
      <c r="A73" s="77"/>
      <c r="B73" s="45"/>
      <c r="C73" s="30"/>
      <c r="D73" s="30"/>
      <c r="E73" s="30"/>
    </row>
    <row r="74" spans="1:5" s="29" customFormat="1" ht="13.5" customHeight="1">
      <c r="A74" s="77"/>
      <c r="B74" s="45"/>
      <c r="C74" s="30"/>
      <c r="D74" s="30"/>
      <c r="E74" s="30"/>
    </row>
    <row r="75" spans="1:5" ht="13.5" customHeight="1">
      <c r="A75" s="77"/>
      <c r="B75" s="103" t="s">
        <v>437</v>
      </c>
      <c r="C75" s="32"/>
      <c r="D75" s="32"/>
      <c r="E75" s="32"/>
    </row>
    <row r="76" spans="1:5" ht="13.5" customHeight="1">
      <c r="A76" s="77"/>
      <c r="B76" s="103" t="s">
        <v>438</v>
      </c>
      <c r="C76" s="32"/>
      <c r="D76" s="32"/>
      <c r="E76" s="32"/>
    </row>
    <row r="77" spans="1:5" s="57" customFormat="1" ht="13.5" customHeight="1">
      <c r="A77" s="77"/>
      <c r="B77" s="45" t="s">
        <v>60</v>
      </c>
      <c r="C77" s="30">
        <v>70000000</v>
      </c>
      <c r="D77" s="30">
        <v>6014577</v>
      </c>
      <c r="E77" s="30">
        <v>70000000</v>
      </c>
    </row>
    <row r="78" spans="1:5" s="57" customFormat="1" ht="13.5" customHeight="1">
      <c r="A78" s="77"/>
      <c r="B78" s="45"/>
      <c r="C78" s="30"/>
      <c r="D78" s="30"/>
      <c r="E78" s="30"/>
    </row>
    <row r="79" spans="1:2" s="59" customFormat="1" ht="13.5" customHeight="1">
      <c r="A79" s="58"/>
      <c r="B79" s="101"/>
    </row>
    <row r="80" spans="1:5" s="29" customFormat="1" ht="13.5" customHeight="1">
      <c r="A80" s="77"/>
      <c r="B80" s="45" t="s">
        <v>168</v>
      </c>
      <c r="C80" s="30">
        <v>717058808</v>
      </c>
      <c r="D80" s="30">
        <v>274123512</v>
      </c>
      <c r="E80" s="30">
        <v>717559667</v>
      </c>
    </row>
    <row r="81" s="29" customFormat="1" ht="13.5" customHeight="1">
      <c r="A81" s="38"/>
    </row>
    <row r="82" s="29" customFormat="1" ht="13.5" customHeight="1">
      <c r="A82" s="38"/>
    </row>
    <row r="83" spans="1:2" s="1" customFormat="1" ht="13.5" customHeight="1">
      <c r="A83" s="5"/>
      <c r="B83" s="2" t="s">
        <v>455</v>
      </c>
    </row>
    <row r="84" spans="1:2" s="1" customFormat="1" ht="13.5" customHeight="1">
      <c r="A84" s="5"/>
      <c r="B84" s="1" t="s">
        <v>456</v>
      </c>
    </row>
    <row r="85" s="1" customFormat="1" ht="13.5" customHeight="1">
      <c r="A85" s="5"/>
    </row>
    <row r="86" spans="1:5" s="1" customFormat="1" ht="13.5" customHeight="1">
      <c r="A86" s="5" t="s">
        <v>26</v>
      </c>
      <c r="B86" s="1" t="s">
        <v>150</v>
      </c>
      <c r="C86" s="4">
        <v>13000000</v>
      </c>
      <c r="D86" s="4"/>
      <c r="E86" s="4">
        <v>13000000</v>
      </c>
    </row>
    <row r="87" spans="1:5" s="1" customFormat="1" ht="13.5" customHeight="1">
      <c r="A87" s="5" t="s">
        <v>28</v>
      </c>
      <c r="B87" s="1" t="s">
        <v>265</v>
      </c>
      <c r="C87" s="4">
        <v>12000000</v>
      </c>
      <c r="D87" s="4"/>
      <c r="E87" s="4">
        <v>12000000</v>
      </c>
    </row>
    <row r="88" spans="1:5" s="1" customFormat="1" ht="13.5" customHeight="1">
      <c r="A88" s="5" t="s">
        <v>29</v>
      </c>
      <c r="B88" s="1" t="s">
        <v>266</v>
      </c>
      <c r="C88" s="4">
        <v>1000000</v>
      </c>
      <c r="D88" s="4"/>
      <c r="E88" s="4">
        <v>1000000</v>
      </c>
    </row>
    <row r="89" spans="1:5" s="1" customFormat="1" ht="13.5" customHeight="1">
      <c r="A89" s="5" t="s">
        <v>30</v>
      </c>
      <c r="B89" s="1" t="s">
        <v>393</v>
      </c>
      <c r="C89" s="4">
        <v>1000000</v>
      </c>
      <c r="D89" s="4"/>
      <c r="E89" s="4">
        <v>1000000</v>
      </c>
    </row>
    <row r="90" spans="1:5" s="1" customFormat="1" ht="13.5" customHeight="1">
      <c r="A90" s="5" t="s">
        <v>31</v>
      </c>
      <c r="B90" s="1" t="s">
        <v>267</v>
      </c>
      <c r="C90" s="4">
        <v>7000000</v>
      </c>
      <c r="D90" s="4"/>
      <c r="E90" s="4">
        <v>7000000</v>
      </c>
    </row>
    <row r="91" spans="1:5" s="1" customFormat="1" ht="13.5" customHeight="1">
      <c r="A91" s="5" t="s">
        <v>32</v>
      </c>
      <c r="B91" s="1" t="s">
        <v>449</v>
      </c>
      <c r="C91" s="4">
        <v>6000000</v>
      </c>
      <c r="D91" s="4"/>
      <c r="E91" s="4">
        <v>6000000</v>
      </c>
    </row>
    <row r="92" spans="1:5" s="1" customFormat="1" ht="13.5" customHeight="1">
      <c r="A92" s="5"/>
      <c r="C92" s="4"/>
      <c r="D92" s="4"/>
      <c r="E92" s="4"/>
    </row>
    <row r="93" spans="1:5" s="8" customFormat="1" ht="15" customHeight="1">
      <c r="A93" s="6"/>
      <c r="B93" s="3" t="s">
        <v>457</v>
      </c>
      <c r="C93" s="7">
        <v>40000000</v>
      </c>
      <c r="D93" s="7"/>
      <c r="E93" s="7">
        <v>40000000</v>
      </c>
    </row>
    <row r="94" spans="3:5" ht="13.5" customHeight="1">
      <c r="C94" s="33"/>
      <c r="D94" s="33"/>
      <c r="E94" s="33"/>
    </row>
    <row r="95" spans="3:5" ht="13.5" customHeight="1">
      <c r="C95" s="33"/>
      <c r="D95" s="33"/>
      <c r="E95" s="33"/>
    </row>
  </sheetData>
  <printOptions/>
  <pageMargins left="0.38" right="0.31" top="0.58" bottom="0.88" header="0" footer="0.29"/>
  <pageSetup firstPageNumber="28" useFirstPageNumber="1" horizontalDpi="600" verticalDpi="600" orientation="portrait" paperSize="9" scale="85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61"/>
  <sheetViews>
    <sheetView workbookViewId="0" topLeftCell="A1">
      <pane ySplit="8" topLeftCell="BM21" activePane="bottomLeft" state="frozen"/>
      <selection pane="topLeft" activeCell="C8" sqref="C8"/>
      <selection pane="bottomLeft" activeCell="C8" sqref="C8"/>
    </sheetView>
  </sheetViews>
  <sheetFormatPr defaultColWidth="9.00390625" defaultRowHeight="13.5" customHeight="1"/>
  <cols>
    <col min="1" max="1" width="5.125" style="36" customWidth="1"/>
    <col min="2" max="2" width="54.75390625" style="21" customWidth="1"/>
    <col min="3" max="3" width="13.75390625" style="21" customWidth="1"/>
    <col min="4" max="4" width="14.25390625" style="21" customWidth="1"/>
    <col min="5" max="5" width="14.125" style="21" customWidth="1"/>
    <col min="6" max="16384" width="9.125" style="21" customWidth="1"/>
  </cols>
  <sheetData>
    <row r="1" spans="1:2" ht="13.5" customHeight="1">
      <c r="A1" s="58"/>
      <c r="B1" s="22"/>
    </row>
    <row r="2" spans="1:2" ht="15.75" customHeight="1">
      <c r="A2" s="96"/>
      <c r="B2" s="43" t="s">
        <v>53</v>
      </c>
    </row>
    <row r="3" spans="1:2" ht="15.75" customHeight="1">
      <c r="A3" s="96"/>
      <c r="B3" s="96" t="s">
        <v>490</v>
      </c>
    </row>
    <row r="4" spans="1:2" s="29" customFormat="1" ht="15.75" customHeight="1">
      <c r="A4" s="96"/>
      <c r="B4" s="97" t="s">
        <v>54</v>
      </c>
    </row>
    <row r="5" spans="1:2" s="29" customFormat="1" ht="13.5" customHeight="1">
      <c r="A5" s="98"/>
      <c r="B5" s="99"/>
    </row>
    <row r="6" spans="1:5" ht="13.5" customHeight="1">
      <c r="A6" s="38"/>
      <c r="B6" s="29"/>
      <c r="C6" s="41" t="s">
        <v>469</v>
      </c>
      <c r="D6" s="22" t="s">
        <v>432</v>
      </c>
      <c r="E6" s="41" t="s">
        <v>470</v>
      </c>
    </row>
    <row r="7" spans="3:5" ht="15" customHeight="1">
      <c r="C7" s="41">
        <v>2005</v>
      </c>
      <c r="D7" s="23">
        <v>38595</v>
      </c>
      <c r="E7" s="41">
        <v>2005</v>
      </c>
    </row>
    <row r="8" spans="3:5" ht="13.5" customHeight="1">
      <c r="C8" s="100"/>
      <c r="D8" s="33"/>
      <c r="E8" s="100"/>
    </row>
    <row r="9" spans="1:4" ht="13.5" customHeight="1">
      <c r="A9" s="22" t="s">
        <v>460</v>
      </c>
      <c r="B9" s="64" t="s">
        <v>300</v>
      </c>
      <c r="D9" s="33"/>
    </row>
    <row r="10" spans="1:4" ht="13.5" customHeight="1">
      <c r="A10" s="22" t="s">
        <v>55</v>
      </c>
      <c r="B10" s="64" t="s">
        <v>38</v>
      </c>
      <c r="D10" s="33"/>
    </row>
    <row r="11" ht="13.5" customHeight="1">
      <c r="D11" s="33"/>
    </row>
    <row r="12" spans="1:5" ht="13.5" customHeight="1">
      <c r="A12" s="36" t="s">
        <v>26</v>
      </c>
      <c r="B12" s="21" t="s">
        <v>295</v>
      </c>
      <c r="C12" s="33">
        <v>3000000</v>
      </c>
      <c r="D12" s="33">
        <v>573869</v>
      </c>
      <c r="E12" s="33">
        <v>3000000</v>
      </c>
    </row>
    <row r="13" spans="1:5" ht="13.5" customHeight="1">
      <c r="A13" s="36" t="s">
        <v>28</v>
      </c>
      <c r="B13" s="21" t="s">
        <v>152</v>
      </c>
      <c r="C13" s="33">
        <v>22600000</v>
      </c>
      <c r="D13" s="33">
        <v>22581021</v>
      </c>
      <c r="E13" s="33">
        <v>50000000</v>
      </c>
    </row>
    <row r="14" spans="1:5" ht="13.5" customHeight="1">
      <c r="A14" s="36" t="s">
        <v>29</v>
      </c>
      <c r="B14" s="21" t="s">
        <v>491</v>
      </c>
      <c r="C14" s="33">
        <v>109750000</v>
      </c>
      <c r="D14" s="33">
        <v>82681329</v>
      </c>
      <c r="E14" s="33">
        <v>98000000</v>
      </c>
    </row>
    <row r="15" spans="1:5" ht="13.5" customHeight="1">
      <c r="A15" s="36" t="s">
        <v>30</v>
      </c>
      <c r="B15" s="21" t="s">
        <v>270</v>
      </c>
      <c r="C15" s="33"/>
      <c r="D15" s="33"/>
      <c r="E15" s="33"/>
    </row>
    <row r="16" spans="2:5" ht="13.5" customHeight="1">
      <c r="B16" s="21" t="s">
        <v>271</v>
      </c>
      <c r="C16" s="33">
        <v>4000000</v>
      </c>
      <c r="D16" s="33">
        <v>1708779</v>
      </c>
      <c r="E16" s="33">
        <v>4000000</v>
      </c>
    </row>
    <row r="17" spans="1:5" ht="13.5" customHeight="1">
      <c r="A17" s="36" t="s">
        <v>31</v>
      </c>
      <c r="B17" s="21" t="s">
        <v>153</v>
      </c>
      <c r="C17" s="33"/>
      <c r="D17" s="33"/>
      <c r="E17" s="33"/>
    </row>
    <row r="18" spans="1:5" ht="13.5" customHeight="1">
      <c r="A18" s="36" t="s">
        <v>32</v>
      </c>
      <c r="B18" s="21" t="s">
        <v>154</v>
      </c>
      <c r="C18" s="33">
        <v>4000000</v>
      </c>
      <c r="D18" s="33"/>
      <c r="E18" s="33">
        <v>4000000</v>
      </c>
    </row>
    <row r="19" spans="1:5" ht="13.5" customHeight="1">
      <c r="A19" s="36" t="s">
        <v>34</v>
      </c>
      <c r="B19" s="21" t="s">
        <v>272</v>
      </c>
      <c r="C19" s="33">
        <v>7800000</v>
      </c>
      <c r="D19" s="33">
        <v>7760570</v>
      </c>
      <c r="E19" s="33">
        <v>7800000</v>
      </c>
    </row>
    <row r="20" spans="1:5" ht="13.5" customHeight="1">
      <c r="A20" s="36" t="s">
        <v>36</v>
      </c>
      <c r="B20" s="21" t="s">
        <v>296</v>
      </c>
      <c r="C20" s="33"/>
      <c r="D20" s="33"/>
      <c r="E20" s="33"/>
    </row>
    <row r="21" spans="2:5" ht="13.5" customHeight="1">
      <c r="B21" s="21" t="s">
        <v>273</v>
      </c>
      <c r="C21" s="33">
        <v>8333938</v>
      </c>
      <c r="D21" s="33">
        <v>8536271</v>
      </c>
      <c r="E21" s="33">
        <v>8536271</v>
      </c>
    </row>
    <row r="22" spans="1:5" ht="13.5" customHeight="1">
      <c r="A22" s="36" t="s">
        <v>82</v>
      </c>
      <c r="B22" s="21" t="s">
        <v>274</v>
      </c>
      <c r="C22" s="33">
        <v>0</v>
      </c>
      <c r="D22" s="33"/>
      <c r="E22" s="33">
        <v>0</v>
      </c>
    </row>
    <row r="23" spans="1:5" ht="13.5" customHeight="1">
      <c r="A23" s="36" t="s">
        <v>83</v>
      </c>
      <c r="B23" s="21" t="s">
        <v>275</v>
      </c>
      <c r="C23" s="33">
        <v>2000000</v>
      </c>
      <c r="D23" s="33">
        <v>972463</v>
      </c>
      <c r="E23" s="33">
        <v>2000000</v>
      </c>
    </row>
    <row r="24" spans="1:5" ht="13.5" customHeight="1">
      <c r="A24" s="36" t="s">
        <v>90</v>
      </c>
      <c r="B24" s="21" t="s">
        <v>450</v>
      </c>
      <c r="C24" s="33">
        <v>2600000</v>
      </c>
      <c r="D24" s="33">
        <v>2588796</v>
      </c>
      <c r="E24" s="33">
        <v>2600000</v>
      </c>
    </row>
    <row r="25" spans="1:5" ht="13.5" customHeight="1">
      <c r="A25" s="36" t="s">
        <v>91</v>
      </c>
      <c r="B25" s="21" t="s">
        <v>451</v>
      </c>
      <c r="C25" s="33">
        <v>1900000</v>
      </c>
      <c r="D25" s="33"/>
      <c r="E25" s="33">
        <v>1900000</v>
      </c>
    </row>
    <row r="26" spans="3:5" ht="13.5" customHeight="1">
      <c r="C26" s="33"/>
      <c r="D26" s="33"/>
      <c r="E26" s="33"/>
    </row>
    <row r="27" spans="2:5" ht="13.5" customHeight="1">
      <c r="B27" s="63" t="s">
        <v>180</v>
      </c>
      <c r="C27" s="32">
        <v>165983938</v>
      </c>
      <c r="D27" s="32">
        <v>127403098</v>
      </c>
      <c r="E27" s="32">
        <v>181836271</v>
      </c>
    </row>
    <row r="28" spans="3:5" ht="13.5" customHeight="1">
      <c r="C28" s="33"/>
      <c r="D28" s="33"/>
      <c r="E28" s="33"/>
    </row>
    <row r="29" spans="3:5" ht="13.5" customHeight="1">
      <c r="C29" s="33"/>
      <c r="D29" s="33"/>
      <c r="E29" s="33"/>
    </row>
    <row r="30" spans="1:5" ht="13.5" customHeight="1">
      <c r="A30" s="22" t="s">
        <v>56</v>
      </c>
      <c r="B30" s="64" t="s">
        <v>172</v>
      </c>
      <c r="C30" s="33"/>
      <c r="D30" s="33"/>
      <c r="E30" s="33"/>
    </row>
    <row r="31" spans="2:5" ht="13.5" customHeight="1">
      <c r="B31" s="64"/>
      <c r="C31" s="33"/>
      <c r="D31" s="33"/>
      <c r="E31" s="33"/>
    </row>
    <row r="32" spans="1:5" ht="13.5" customHeight="1">
      <c r="A32" s="36" t="s">
        <v>26</v>
      </c>
      <c r="B32" s="21" t="s">
        <v>277</v>
      </c>
      <c r="C32" s="33"/>
      <c r="D32" s="33"/>
      <c r="E32" s="33"/>
    </row>
    <row r="33" spans="1:5" ht="13.5" customHeight="1">
      <c r="A33" s="36" t="s">
        <v>28</v>
      </c>
      <c r="B33" s="21" t="s">
        <v>276</v>
      </c>
      <c r="C33" s="33"/>
      <c r="D33" s="33"/>
      <c r="E33" s="33"/>
    </row>
    <row r="34" spans="1:5" ht="13.5" customHeight="1">
      <c r="A34" s="36" t="s">
        <v>29</v>
      </c>
      <c r="B34" s="21" t="s">
        <v>278</v>
      </c>
      <c r="C34" s="33">
        <v>15000000</v>
      </c>
      <c r="D34" s="33">
        <v>15000000</v>
      </c>
      <c r="E34" s="33">
        <v>20000000</v>
      </c>
    </row>
    <row r="35" spans="1:5" ht="13.5" customHeight="1">
      <c r="A35" s="36" t="s">
        <v>30</v>
      </c>
      <c r="B35" s="21" t="s">
        <v>279</v>
      </c>
      <c r="C35" s="33">
        <v>28800000</v>
      </c>
      <c r="D35" s="33">
        <v>28765502</v>
      </c>
      <c r="E35" s="33">
        <v>28800000</v>
      </c>
    </row>
    <row r="36" spans="1:5" ht="13.5" customHeight="1">
      <c r="A36" s="36" t="s">
        <v>31</v>
      </c>
      <c r="B36" s="21" t="s">
        <v>452</v>
      </c>
      <c r="C36" s="33">
        <v>17700000</v>
      </c>
      <c r="D36" s="33">
        <v>17632506</v>
      </c>
      <c r="E36" s="33">
        <v>17700000</v>
      </c>
    </row>
    <row r="37" spans="1:5" ht="13.5" customHeight="1">
      <c r="A37" s="36" t="s">
        <v>32</v>
      </c>
      <c r="B37" s="21" t="s">
        <v>476</v>
      </c>
      <c r="C37" s="33"/>
      <c r="D37" s="33"/>
      <c r="E37" s="33">
        <v>12000000</v>
      </c>
    </row>
    <row r="38" spans="3:5" ht="13.5" customHeight="1">
      <c r="C38" s="33"/>
      <c r="D38" s="33"/>
      <c r="E38" s="33"/>
    </row>
    <row r="39" spans="2:5" ht="13.5" customHeight="1">
      <c r="B39" s="63" t="s">
        <v>171</v>
      </c>
      <c r="C39" s="32">
        <v>61500000</v>
      </c>
      <c r="D39" s="32">
        <v>61398008</v>
      </c>
      <c r="E39" s="32">
        <v>78500000</v>
      </c>
    </row>
    <row r="40" spans="1:5" s="57" customFormat="1" ht="13.5" customHeight="1">
      <c r="A40" s="36"/>
      <c r="B40" s="21"/>
      <c r="C40" s="33"/>
      <c r="D40" s="30"/>
      <c r="E40" s="28"/>
    </row>
    <row r="41" spans="1:5" s="59" customFormat="1" ht="13.5" customHeight="1">
      <c r="A41" s="58"/>
      <c r="C41" s="76"/>
      <c r="E41" s="76"/>
    </row>
    <row r="42" spans="1:5" s="57" customFormat="1" ht="15.75" customHeight="1">
      <c r="A42" s="77"/>
      <c r="B42" s="45" t="s">
        <v>168</v>
      </c>
      <c r="C42" s="30">
        <v>227483938</v>
      </c>
      <c r="D42" s="30">
        <v>188801106</v>
      </c>
      <c r="E42" s="30">
        <v>260336271</v>
      </c>
    </row>
    <row r="43" s="59" customFormat="1" ht="13.5" customHeight="1">
      <c r="A43" s="58"/>
    </row>
    <row r="44" spans="1:2" ht="13.5" customHeight="1">
      <c r="A44" s="22"/>
      <c r="B44" s="64"/>
    </row>
    <row r="45" spans="1:2" s="1" customFormat="1" ht="13.5" customHeight="1">
      <c r="A45" s="9" t="s">
        <v>461</v>
      </c>
      <c r="B45" s="2" t="s">
        <v>463</v>
      </c>
    </row>
    <row r="46" spans="1:5" s="1" customFormat="1" ht="13.5" customHeight="1">
      <c r="A46" s="5"/>
      <c r="B46" s="1" t="s">
        <v>458</v>
      </c>
      <c r="C46" s="4"/>
      <c r="D46" s="4"/>
      <c r="E46" s="4"/>
    </row>
    <row r="47" spans="1:5" s="1" customFormat="1" ht="13.5" customHeight="1">
      <c r="A47" s="5"/>
      <c r="B47" s="10"/>
      <c r="C47" s="11"/>
      <c r="D47" s="4"/>
      <c r="E47" s="11"/>
    </row>
    <row r="48" spans="1:5" s="1" customFormat="1" ht="13.5" customHeight="1">
      <c r="A48" s="9" t="s">
        <v>55</v>
      </c>
      <c r="B48" s="2" t="s">
        <v>38</v>
      </c>
      <c r="C48" s="11"/>
      <c r="D48" s="4"/>
      <c r="E48" s="11"/>
    </row>
    <row r="49" spans="1:5" s="1" customFormat="1" ht="13.5" customHeight="1">
      <c r="A49" s="5"/>
      <c r="B49" s="12"/>
      <c r="C49" s="13"/>
      <c r="D49" s="13"/>
      <c r="E49" s="13"/>
    </row>
    <row r="50" spans="1:5" s="1" customFormat="1" ht="13.5" customHeight="1">
      <c r="A50" s="5" t="s">
        <v>26</v>
      </c>
      <c r="B50" s="1" t="s">
        <v>153</v>
      </c>
      <c r="C50" s="11">
        <v>10000000</v>
      </c>
      <c r="D50" s="4"/>
      <c r="E50" s="11">
        <v>10000000</v>
      </c>
    </row>
    <row r="51" spans="1:5" s="17" customFormat="1" ht="15" customHeight="1">
      <c r="A51" s="14" t="s">
        <v>28</v>
      </c>
      <c r="B51" s="1" t="s">
        <v>272</v>
      </c>
      <c r="C51" s="16">
        <v>7200000</v>
      </c>
      <c r="D51" s="15"/>
      <c r="E51" s="16">
        <v>7200000</v>
      </c>
    </row>
    <row r="52" spans="1:5" s="1" customFormat="1" ht="13.5" customHeight="1">
      <c r="A52" s="14" t="s">
        <v>29</v>
      </c>
      <c r="B52" s="1" t="s">
        <v>296</v>
      </c>
      <c r="C52" s="4"/>
      <c r="D52" s="4"/>
      <c r="E52" s="4"/>
    </row>
    <row r="53" spans="1:5" s="1" customFormat="1" ht="13.5" customHeight="1">
      <c r="A53" s="5"/>
      <c r="B53" s="1" t="s">
        <v>273</v>
      </c>
      <c r="C53" s="4">
        <v>4666062</v>
      </c>
      <c r="D53" s="4"/>
      <c r="E53" s="4">
        <v>4666062</v>
      </c>
    </row>
    <row r="54" spans="1:5" s="1" customFormat="1" ht="13.5" customHeight="1">
      <c r="A54" s="5"/>
      <c r="C54" s="4"/>
      <c r="D54" s="4"/>
      <c r="E54" s="4"/>
    </row>
    <row r="55" spans="1:5" s="1" customFormat="1" ht="13.5" customHeight="1">
      <c r="A55" s="9" t="s">
        <v>56</v>
      </c>
      <c r="B55" s="2" t="s">
        <v>459</v>
      </c>
      <c r="C55" s="4"/>
      <c r="D55" s="4"/>
      <c r="E55" s="4"/>
    </row>
    <row r="56" spans="1:5" s="1" customFormat="1" ht="13.5" customHeight="1">
      <c r="A56" s="5"/>
      <c r="C56" s="4"/>
      <c r="D56" s="4"/>
      <c r="E56" s="4"/>
    </row>
    <row r="57" spans="1:5" s="1" customFormat="1" ht="13.5" customHeight="1">
      <c r="A57" s="5" t="s">
        <v>26</v>
      </c>
      <c r="B57" s="1" t="s">
        <v>277</v>
      </c>
      <c r="C57" s="4">
        <v>17000000</v>
      </c>
      <c r="D57" s="4"/>
      <c r="E57" s="4">
        <v>17000000</v>
      </c>
    </row>
    <row r="58" spans="1:5" s="1" customFormat="1" ht="13.5" customHeight="1">
      <c r="A58" s="5" t="s">
        <v>28</v>
      </c>
      <c r="B58" s="1" t="s">
        <v>276</v>
      </c>
      <c r="C58" s="4">
        <v>21000000</v>
      </c>
      <c r="D58" s="4"/>
      <c r="E58" s="4">
        <v>21000000</v>
      </c>
    </row>
    <row r="59" spans="1:5" s="1" customFormat="1" ht="13.5" customHeight="1">
      <c r="A59" s="5"/>
      <c r="C59" s="4"/>
      <c r="D59" s="4"/>
      <c r="E59" s="4"/>
    </row>
    <row r="60" spans="1:5" s="17" customFormat="1" ht="15" customHeight="1">
      <c r="A60" s="14"/>
      <c r="B60" s="3" t="s">
        <v>457</v>
      </c>
      <c r="C60" s="7">
        <v>59866062</v>
      </c>
      <c r="D60" s="7"/>
      <c r="E60" s="7">
        <v>59866062</v>
      </c>
    </row>
    <row r="61" spans="3:5" ht="13.5" customHeight="1">
      <c r="C61" s="33"/>
      <c r="D61" s="33"/>
      <c r="E61" s="33"/>
    </row>
  </sheetData>
  <printOptions/>
  <pageMargins left="0.39" right="0.75" top="0.52" bottom="0.57" header="0" footer="0"/>
  <pageSetup firstPageNumber="30" useFirstPageNumber="1" horizontalDpi="600" verticalDpi="600" orientation="portrait" paperSize="9" scale="90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67"/>
  <sheetViews>
    <sheetView workbookViewId="0" topLeftCell="A1">
      <pane xSplit="2" ySplit="6" topLeftCell="C55" activePane="bottomRight" state="frozen"/>
      <selection pane="topLeft" activeCell="C8" sqref="C8"/>
      <selection pane="topRight" activeCell="C8" sqref="C8"/>
      <selection pane="bottomLeft" activeCell="C8" sqref="C8"/>
      <selection pane="bottomRight" activeCell="C8" sqref="C8"/>
    </sheetView>
  </sheetViews>
  <sheetFormatPr defaultColWidth="9.00390625" defaultRowHeight="13.5" customHeight="1"/>
  <cols>
    <col min="1" max="1" width="4.00390625" style="58" customWidth="1"/>
    <col min="2" max="2" width="59.375" style="59" customWidth="1"/>
    <col min="3" max="3" width="13.00390625" style="59" customWidth="1"/>
    <col min="4" max="4" width="15.125" style="59" customWidth="1"/>
    <col min="5" max="5" width="12.375" style="59" customWidth="1"/>
    <col min="6" max="6" width="12.75390625" style="59" customWidth="1"/>
    <col min="7" max="16384" width="9.125" style="59" customWidth="1"/>
  </cols>
  <sheetData>
    <row r="1" spans="1:2" s="21" customFormat="1" ht="13.5" customHeight="1">
      <c r="A1" s="38"/>
      <c r="B1" s="64" t="s">
        <v>87</v>
      </c>
    </row>
    <row r="2" spans="1:2" s="21" customFormat="1" ht="15.75" customHeight="1">
      <c r="A2" s="36" t="s">
        <v>0</v>
      </c>
      <c r="B2" s="36" t="s">
        <v>489</v>
      </c>
    </row>
    <row r="3" spans="1:2" s="29" customFormat="1" ht="15.75" customHeight="1">
      <c r="A3" s="36" t="s">
        <v>0</v>
      </c>
      <c r="B3" s="40" t="s">
        <v>76</v>
      </c>
    </row>
    <row r="4" spans="1:2" s="29" customFormat="1" ht="15.75" customHeight="1">
      <c r="A4" s="38"/>
      <c r="B4" s="40"/>
    </row>
    <row r="5" spans="1:6" s="21" customFormat="1" ht="13.5" customHeight="1">
      <c r="A5" s="38"/>
      <c r="B5" s="29"/>
      <c r="C5" s="41" t="s">
        <v>469</v>
      </c>
      <c r="D5" s="22" t="s">
        <v>432</v>
      </c>
      <c r="E5" s="41" t="s">
        <v>470</v>
      </c>
      <c r="F5" s="41"/>
    </row>
    <row r="6" spans="1:6" s="21" customFormat="1" ht="13.5" customHeight="1">
      <c r="A6" s="36"/>
      <c r="C6" s="41">
        <v>2005</v>
      </c>
      <c r="D6" s="23">
        <v>38595</v>
      </c>
      <c r="E6" s="41">
        <v>2005</v>
      </c>
      <c r="F6" s="41"/>
    </row>
    <row r="7" spans="1:6" s="21" customFormat="1" ht="13.5" customHeight="1">
      <c r="A7" s="36"/>
      <c r="C7" s="41"/>
      <c r="D7" s="23"/>
      <c r="E7" s="41"/>
      <c r="F7" s="41"/>
    </row>
    <row r="8" spans="1:5" s="31" customFormat="1" ht="15.75" customHeight="1">
      <c r="A8" s="40" t="s">
        <v>26</v>
      </c>
      <c r="B8" s="91" t="s">
        <v>39</v>
      </c>
      <c r="C8" s="30">
        <v>8980000</v>
      </c>
      <c r="D8" s="30">
        <v>5000000</v>
      </c>
      <c r="E8" s="30">
        <v>8980000</v>
      </c>
    </row>
    <row r="9" spans="1:2" s="21" customFormat="1" ht="13.5" customHeight="1">
      <c r="A9" s="38"/>
      <c r="B9" s="2" t="s">
        <v>80</v>
      </c>
    </row>
    <row r="10" spans="1:6" s="21" customFormat="1" ht="13.5" customHeight="1">
      <c r="A10" s="36"/>
      <c r="B10" s="90" t="s">
        <v>367</v>
      </c>
      <c r="C10" s="33">
        <v>3430000</v>
      </c>
      <c r="D10" s="33">
        <v>2000000</v>
      </c>
      <c r="E10" s="33">
        <v>3430000</v>
      </c>
      <c r="F10" s="33"/>
    </row>
    <row r="11" spans="1:6" s="21" customFormat="1" ht="13.5" customHeight="1">
      <c r="A11" s="36"/>
      <c r="B11" s="90" t="s">
        <v>368</v>
      </c>
      <c r="C11" s="33">
        <v>2650000</v>
      </c>
      <c r="D11" s="33">
        <v>2000000</v>
      </c>
      <c r="E11" s="33">
        <v>2650000</v>
      </c>
      <c r="F11" s="33"/>
    </row>
    <row r="12" spans="1:6" s="21" customFormat="1" ht="13.5" customHeight="1">
      <c r="A12" s="36"/>
      <c r="B12" s="90" t="s">
        <v>369</v>
      </c>
      <c r="C12" s="33">
        <v>1900000</v>
      </c>
      <c r="D12" s="33">
        <v>1000000</v>
      </c>
      <c r="E12" s="33">
        <v>1267058</v>
      </c>
      <c r="F12" s="33"/>
    </row>
    <row r="13" spans="1:6" s="21" customFormat="1" ht="13.5" customHeight="1">
      <c r="A13" s="36"/>
      <c r="B13" s="90" t="s">
        <v>396</v>
      </c>
      <c r="C13" s="33">
        <v>1000000</v>
      </c>
      <c r="D13" s="33"/>
      <c r="E13" s="33">
        <v>1632942</v>
      </c>
      <c r="F13" s="33"/>
    </row>
    <row r="14" spans="1:6" s="21" customFormat="1" ht="13.5" customHeight="1">
      <c r="A14" s="36"/>
      <c r="C14" s="33"/>
      <c r="D14" s="33"/>
      <c r="E14" s="33"/>
      <c r="F14" s="33"/>
    </row>
    <row r="15" spans="1:6" s="31" customFormat="1" ht="15.75" customHeight="1">
      <c r="A15" s="40" t="s">
        <v>28</v>
      </c>
      <c r="B15" s="91" t="s">
        <v>22</v>
      </c>
      <c r="C15" s="30">
        <v>41000000</v>
      </c>
      <c r="D15" s="30">
        <v>19789521</v>
      </c>
      <c r="E15" s="30">
        <v>40500000</v>
      </c>
      <c r="F15" s="30"/>
    </row>
    <row r="16" spans="1:6" s="21" customFormat="1" ht="13.5" customHeight="1">
      <c r="A16" s="38"/>
      <c r="B16" s="2" t="s">
        <v>370</v>
      </c>
      <c r="C16" s="32">
        <v>15450000</v>
      </c>
      <c r="D16" s="32">
        <v>10450000</v>
      </c>
      <c r="E16" s="32">
        <v>15450000</v>
      </c>
      <c r="F16" s="33"/>
    </row>
    <row r="17" spans="1:6" s="21" customFormat="1" ht="13.5" customHeight="1">
      <c r="A17" s="36"/>
      <c r="B17" s="90" t="s">
        <v>112</v>
      </c>
      <c r="C17" s="33">
        <v>2000000</v>
      </c>
      <c r="D17" s="33">
        <v>1000000</v>
      </c>
      <c r="E17" s="33">
        <v>2000000</v>
      </c>
      <c r="F17" s="33"/>
    </row>
    <row r="18" spans="1:6" s="21" customFormat="1" ht="13.5" customHeight="1">
      <c r="A18" s="36"/>
      <c r="B18" s="90" t="s">
        <v>113</v>
      </c>
      <c r="C18" s="33">
        <v>1000000</v>
      </c>
      <c r="D18" s="33"/>
      <c r="E18" s="33">
        <v>1000000</v>
      </c>
      <c r="F18" s="33"/>
    </row>
    <row r="19" spans="1:6" s="21" customFormat="1" ht="13.5" customHeight="1">
      <c r="A19" s="36"/>
      <c r="B19" s="92" t="s">
        <v>116</v>
      </c>
      <c r="C19" s="33"/>
      <c r="D19" s="33"/>
      <c r="E19" s="33"/>
      <c r="F19" s="33"/>
    </row>
    <row r="20" spans="1:6" s="21" customFormat="1" ht="13.5" customHeight="1">
      <c r="A20" s="36"/>
      <c r="B20" s="93" t="s">
        <v>382</v>
      </c>
      <c r="C20" s="33">
        <v>2000000</v>
      </c>
      <c r="D20" s="33">
        <v>2000000</v>
      </c>
      <c r="E20" s="33">
        <v>2000000</v>
      </c>
      <c r="F20" s="33"/>
    </row>
    <row r="21" spans="1:6" s="21" customFormat="1" ht="13.5" customHeight="1">
      <c r="A21" s="36"/>
      <c r="B21" s="93" t="s">
        <v>383</v>
      </c>
      <c r="C21" s="33">
        <v>2000000</v>
      </c>
      <c r="D21" s="33"/>
      <c r="E21" s="33">
        <v>2000000</v>
      </c>
      <c r="F21" s="33"/>
    </row>
    <row r="22" spans="1:6" s="21" customFormat="1" ht="13.5" customHeight="1">
      <c r="A22" s="36"/>
      <c r="B22" s="93" t="s">
        <v>384</v>
      </c>
      <c r="C22" s="33">
        <v>1000000</v>
      </c>
      <c r="D22" s="33"/>
      <c r="E22" s="33">
        <v>1000000</v>
      </c>
      <c r="F22" s="33"/>
    </row>
    <row r="23" spans="1:6" s="21" customFormat="1" ht="13.5" customHeight="1">
      <c r="A23" s="36"/>
      <c r="B23" s="93" t="s">
        <v>385</v>
      </c>
      <c r="C23" s="33">
        <v>2450000</v>
      </c>
      <c r="D23" s="33">
        <v>2450000</v>
      </c>
      <c r="E23" s="33">
        <v>2450000</v>
      </c>
      <c r="F23" s="33"/>
    </row>
    <row r="24" spans="1:6" s="21" customFormat="1" ht="13.5" customHeight="1">
      <c r="A24" s="36"/>
      <c r="B24" s="90" t="s">
        <v>404</v>
      </c>
      <c r="C24" s="33">
        <v>5000000</v>
      </c>
      <c r="D24" s="33">
        <v>5000000</v>
      </c>
      <c r="E24" s="33">
        <v>5000000</v>
      </c>
      <c r="F24" s="33"/>
    </row>
    <row r="25" spans="1:6" s="21" customFormat="1" ht="13.5" customHeight="1">
      <c r="A25" s="36"/>
      <c r="B25" s="94" t="s">
        <v>397</v>
      </c>
      <c r="C25" s="32">
        <v>1200000</v>
      </c>
      <c r="D25" s="32">
        <v>0</v>
      </c>
      <c r="E25" s="32">
        <v>1200000</v>
      </c>
      <c r="F25" s="33"/>
    </row>
    <row r="26" spans="1:6" s="21" customFormat="1" ht="13.5" customHeight="1">
      <c r="A26" s="36"/>
      <c r="B26" s="80" t="s">
        <v>398</v>
      </c>
      <c r="C26" s="33">
        <v>1200000</v>
      </c>
      <c r="D26" s="33"/>
      <c r="E26" s="33">
        <v>1200000</v>
      </c>
      <c r="F26" s="33"/>
    </row>
    <row r="27" spans="1:6" s="21" customFormat="1" ht="13.5" customHeight="1">
      <c r="A27" s="36"/>
      <c r="B27" s="2" t="s">
        <v>40</v>
      </c>
      <c r="C27" s="32">
        <v>7900000</v>
      </c>
      <c r="D27" s="32">
        <v>2239301</v>
      </c>
      <c r="E27" s="32">
        <v>7400000</v>
      </c>
      <c r="F27" s="33"/>
    </row>
    <row r="28" spans="1:6" s="21" customFormat="1" ht="13.5" customHeight="1">
      <c r="A28" s="36"/>
      <c r="B28" s="2" t="s">
        <v>117</v>
      </c>
      <c r="C28" s="33"/>
      <c r="D28" s="33"/>
      <c r="E28" s="33"/>
      <c r="F28" s="33"/>
    </row>
    <row r="29" spans="1:6" s="21" customFormat="1" ht="13.5" customHeight="1">
      <c r="A29" s="36"/>
      <c r="B29" s="90" t="s">
        <v>386</v>
      </c>
      <c r="C29" s="33">
        <v>100000</v>
      </c>
      <c r="D29" s="33"/>
      <c r="E29" s="33">
        <v>100000</v>
      </c>
      <c r="F29" s="33"/>
    </row>
    <row r="30" spans="1:6" s="21" customFormat="1" ht="13.5" customHeight="1">
      <c r="A30" s="36"/>
      <c r="B30" s="90" t="s">
        <v>371</v>
      </c>
      <c r="C30" s="33">
        <v>100000</v>
      </c>
      <c r="D30" s="33"/>
      <c r="E30" s="33">
        <v>100000</v>
      </c>
      <c r="F30" s="33"/>
    </row>
    <row r="31" spans="1:6" s="21" customFormat="1" ht="13.5" customHeight="1">
      <c r="A31" s="36"/>
      <c r="B31" s="90" t="s">
        <v>387</v>
      </c>
      <c r="C31" s="33">
        <v>500000</v>
      </c>
      <c r="D31" s="33"/>
      <c r="E31" s="33">
        <v>500000</v>
      </c>
      <c r="F31" s="33"/>
    </row>
    <row r="32" spans="1:6" s="21" customFormat="1" ht="13.5" customHeight="1">
      <c r="A32" s="36"/>
      <c r="B32" s="21" t="s">
        <v>372</v>
      </c>
      <c r="C32" s="33"/>
      <c r="D32" s="33"/>
      <c r="E32" s="33"/>
      <c r="F32" s="33"/>
    </row>
    <row r="33" spans="1:6" s="21" customFormat="1" ht="13.5" customHeight="1">
      <c r="A33" s="36"/>
      <c r="B33" s="2" t="s">
        <v>81</v>
      </c>
      <c r="C33" s="33"/>
      <c r="D33" s="33"/>
      <c r="E33" s="33"/>
      <c r="F33" s="33"/>
    </row>
    <row r="34" spans="1:6" s="21" customFormat="1" ht="13.5" customHeight="1">
      <c r="A34" s="36"/>
      <c r="B34" s="90" t="s">
        <v>392</v>
      </c>
      <c r="C34" s="33">
        <v>2000000</v>
      </c>
      <c r="D34" s="33"/>
      <c r="E34" s="33">
        <v>2000000</v>
      </c>
      <c r="F34" s="33"/>
    </row>
    <row r="35" spans="1:6" s="21" customFormat="1" ht="13.5" customHeight="1">
      <c r="A35" s="36"/>
      <c r="B35" s="90" t="s">
        <v>373</v>
      </c>
      <c r="C35" s="33">
        <v>1000000</v>
      </c>
      <c r="D35" s="33"/>
      <c r="E35" s="33">
        <v>1000000</v>
      </c>
      <c r="F35" s="33"/>
    </row>
    <row r="36" spans="1:6" s="21" customFormat="1" ht="13.5" customHeight="1">
      <c r="A36" s="36"/>
      <c r="B36" s="95" t="s">
        <v>118</v>
      </c>
      <c r="C36" s="33">
        <v>700000</v>
      </c>
      <c r="D36" s="33">
        <v>700000</v>
      </c>
      <c r="E36" s="33">
        <v>700000</v>
      </c>
      <c r="F36" s="33"/>
    </row>
    <row r="37" spans="1:6" s="21" customFormat="1" ht="13.5" customHeight="1">
      <c r="A37" s="36"/>
      <c r="B37" s="2" t="s">
        <v>173</v>
      </c>
      <c r="C37" s="33"/>
      <c r="D37" s="33"/>
      <c r="E37" s="33"/>
      <c r="F37" s="33"/>
    </row>
    <row r="38" spans="1:6" s="21" customFormat="1" ht="13.5" customHeight="1">
      <c r="A38" s="36" t="s">
        <v>0</v>
      </c>
      <c r="B38" s="90" t="s">
        <v>374</v>
      </c>
      <c r="C38" s="33">
        <v>2000000</v>
      </c>
      <c r="D38" s="33">
        <v>1539301</v>
      </c>
      <c r="E38" s="33">
        <v>2000000</v>
      </c>
      <c r="F38" s="33"/>
    </row>
    <row r="39" spans="1:6" s="21" customFormat="1" ht="13.5" customHeight="1">
      <c r="A39" s="36"/>
      <c r="B39" s="90" t="s">
        <v>375</v>
      </c>
      <c r="C39" s="33">
        <v>300000</v>
      </c>
      <c r="D39" s="33"/>
      <c r="E39" s="33">
        <v>300000</v>
      </c>
      <c r="F39" s="33"/>
    </row>
    <row r="40" spans="1:6" s="21" customFormat="1" ht="13.5" customHeight="1">
      <c r="A40" s="36"/>
      <c r="B40" s="2" t="s">
        <v>376</v>
      </c>
      <c r="C40" s="33"/>
      <c r="D40" s="33"/>
      <c r="E40" s="33"/>
      <c r="F40" s="33"/>
    </row>
    <row r="41" spans="1:6" s="21" customFormat="1" ht="13.5" customHeight="1">
      <c r="A41" s="36"/>
      <c r="B41" s="90" t="s">
        <v>377</v>
      </c>
      <c r="C41" s="33">
        <v>700000</v>
      </c>
      <c r="D41" s="33"/>
      <c r="E41" s="33">
        <v>700000</v>
      </c>
      <c r="F41" s="33"/>
    </row>
    <row r="42" spans="1:6" s="21" customFormat="1" ht="13.5" customHeight="1">
      <c r="A42" s="36"/>
      <c r="B42" s="90" t="s">
        <v>378</v>
      </c>
      <c r="C42" s="33">
        <v>500000</v>
      </c>
      <c r="D42" s="33"/>
      <c r="E42" s="33">
        <v>0</v>
      </c>
      <c r="F42" s="33"/>
    </row>
    <row r="43" spans="1:6" s="21" customFormat="1" ht="13.5" customHeight="1">
      <c r="A43" s="36"/>
      <c r="B43" s="2" t="s">
        <v>41</v>
      </c>
      <c r="C43" s="32">
        <v>3200000</v>
      </c>
      <c r="D43" s="32">
        <v>0</v>
      </c>
      <c r="E43" s="32">
        <v>3200000</v>
      </c>
      <c r="F43" s="33"/>
    </row>
    <row r="44" spans="1:6" s="21" customFormat="1" ht="13.5" customHeight="1">
      <c r="A44" s="36"/>
      <c r="B44" s="90" t="s">
        <v>379</v>
      </c>
      <c r="C44" s="33">
        <v>3200000</v>
      </c>
      <c r="D44" s="33"/>
      <c r="E44" s="33">
        <v>3200000</v>
      </c>
      <c r="F44" s="33"/>
    </row>
    <row r="45" spans="1:6" s="21" customFormat="1" ht="13.5" customHeight="1">
      <c r="A45" s="36"/>
      <c r="B45" s="2" t="s">
        <v>42</v>
      </c>
      <c r="C45" s="32">
        <v>9350000</v>
      </c>
      <c r="D45" s="32">
        <v>5850220</v>
      </c>
      <c r="E45" s="32">
        <v>9350000</v>
      </c>
      <c r="F45" s="33"/>
    </row>
    <row r="46" spans="1:6" s="21" customFormat="1" ht="13.5" customHeight="1">
      <c r="A46" s="36"/>
      <c r="B46" s="21" t="s">
        <v>175</v>
      </c>
      <c r="C46" s="33">
        <v>1000000</v>
      </c>
      <c r="D46" s="33">
        <v>1000000</v>
      </c>
      <c r="E46" s="33">
        <v>1000000</v>
      </c>
      <c r="F46" s="33"/>
    </row>
    <row r="47" spans="1:6" s="21" customFormat="1" ht="13.5" customHeight="1">
      <c r="A47" s="36"/>
      <c r="B47" s="90" t="s">
        <v>380</v>
      </c>
      <c r="C47" s="33">
        <v>2000000</v>
      </c>
      <c r="D47" s="33">
        <v>2000000</v>
      </c>
      <c r="E47" s="33">
        <v>2000000</v>
      </c>
      <c r="F47" s="33"/>
    </row>
    <row r="48" spans="1:6" s="21" customFormat="1" ht="13.5" customHeight="1">
      <c r="A48" s="36"/>
      <c r="B48" s="90" t="s">
        <v>119</v>
      </c>
      <c r="C48" s="33">
        <v>2000000</v>
      </c>
      <c r="D48" s="33">
        <v>1150220</v>
      </c>
      <c r="E48" s="33">
        <v>2000000</v>
      </c>
      <c r="F48" s="33"/>
    </row>
    <row r="49" spans="1:6" s="21" customFormat="1" ht="13.5" customHeight="1">
      <c r="A49" s="36"/>
      <c r="B49" s="90" t="s">
        <v>114</v>
      </c>
      <c r="C49" s="33">
        <v>700000</v>
      </c>
      <c r="D49" s="33">
        <v>700000</v>
      </c>
      <c r="E49" s="33">
        <v>700000</v>
      </c>
      <c r="F49" s="33"/>
    </row>
    <row r="50" spans="1:6" s="21" customFormat="1" ht="13.5" customHeight="1">
      <c r="A50" s="36"/>
      <c r="B50" s="90" t="s">
        <v>120</v>
      </c>
      <c r="C50" s="33"/>
      <c r="D50" s="33"/>
      <c r="E50" s="33"/>
      <c r="F50" s="33"/>
    </row>
    <row r="51" spans="1:6" s="21" customFormat="1" ht="13.5" customHeight="1">
      <c r="A51" s="36"/>
      <c r="B51" s="21" t="s">
        <v>121</v>
      </c>
      <c r="C51" s="33">
        <v>800000</v>
      </c>
      <c r="D51" s="33"/>
      <c r="E51" s="33">
        <v>800000</v>
      </c>
      <c r="F51" s="33"/>
    </row>
    <row r="52" spans="1:6" s="21" customFormat="1" ht="13.5" customHeight="1">
      <c r="A52" s="36"/>
      <c r="B52" s="21" t="s">
        <v>122</v>
      </c>
      <c r="C52" s="33">
        <v>1500000</v>
      </c>
      <c r="D52" s="33"/>
      <c r="E52" s="33">
        <v>1500000</v>
      </c>
      <c r="F52" s="33"/>
    </row>
    <row r="53" spans="1:6" s="21" customFormat="1" ht="13.5" customHeight="1">
      <c r="A53" s="36"/>
      <c r="B53" s="21" t="s">
        <v>174</v>
      </c>
      <c r="C53" s="33">
        <v>350000</v>
      </c>
      <c r="D53" s="33"/>
      <c r="E53" s="33">
        <v>350000</v>
      </c>
      <c r="F53" s="33"/>
    </row>
    <row r="54" spans="1:6" s="21" customFormat="1" ht="13.5" customHeight="1">
      <c r="A54" s="36"/>
      <c r="B54" s="21" t="s">
        <v>399</v>
      </c>
      <c r="C54" s="33">
        <v>1000000</v>
      </c>
      <c r="D54" s="33">
        <v>1000000</v>
      </c>
      <c r="E54" s="33">
        <v>1000000</v>
      </c>
      <c r="F54" s="33"/>
    </row>
    <row r="55" spans="1:6" s="21" customFormat="1" ht="13.5" customHeight="1">
      <c r="A55" s="36"/>
      <c r="B55" s="2" t="s">
        <v>43</v>
      </c>
      <c r="C55" s="32">
        <v>3400000</v>
      </c>
      <c r="D55" s="32">
        <v>1250000</v>
      </c>
      <c r="E55" s="32">
        <v>3400000</v>
      </c>
      <c r="F55" s="33"/>
    </row>
    <row r="56" spans="1:6" s="21" customFormat="1" ht="13.5" customHeight="1">
      <c r="A56" s="36"/>
      <c r="B56" s="90" t="s">
        <v>115</v>
      </c>
      <c r="C56" s="33">
        <v>3400000</v>
      </c>
      <c r="D56" s="33">
        <v>1250000</v>
      </c>
      <c r="E56" s="33">
        <v>3400000</v>
      </c>
      <c r="F56" s="33"/>
    </row>
    <row r="57" spans="1:6" s="21" customFormat="1" ht="13.5" customHeight="1">
      <c r="A57" s="36"/>
      <c r="B57" s="90"/>
      <c r="C57" s="33"/>
      <c r="D57" s="33"/>
      <c r="E57" s="33"/>
      <c r="F57" s="33"/>
    </row>
    <row r="58" spans="1:6" s="21" customFormat="1" ht="13.5" customHeight="1">
      <c r="A58" s="36"/>
      <c r="B58" s="2" t="s">
        <v>381</v>
      </c>
      <c r="C58" s="32">
        <v>500000</v>
      </c>
      <c r="D58" s="33"/>
      <c r="E58" s="32">
        <v>500000</v>
      </c>
      <c r="F58" s="33"/>
    </row>
    <row r="59" spans="1:6" s="21" customFormat="1" ht="13.5" customHeight="1">
      <c r="A59" s="36"/>
      <c r="B59" s="90" t="s">
        <v>388</v>
      </c>
      <c r="C59" s="33">
        <v>500000</v>
      </c>
      <c r="D59" s="33"/>
      <c r="E59" s="33">
        <v>500000</v>
      </c>
      <c r="F59" s="33"/>
    </row>
    <row r="60" spans="1:6" s="21" customFormat="1" ht="13.5" customHeight="1">
      <c r="A60" s="36"/>
      <c r="B60" s="90"/>
      <c r="C60" s="33"/>
      <c r="D60" s="33"/>
      <c r="E60" s="33"/>
      <c r="F60" s="33"/>
    </row>
    <row r="61" spans="1:5" s="57" customFormat="1" ht="15" customHeight="1">
      <c r="A61" s="77"/>
      <c r="B61" s="45" t="s">
        <v>163</v>
      </c>
      <c r="C61" s="30">
        <v>49980000</v>
      </c>
      <c r="D61" s="30">
        <v>24789521</v>
      </c>
      <c r="E61" s="30">
        <v>49480000</v>
      </c>
    </row>
    <row r="62" spans="3:5" ht="13.5" customHeight="1">
      <c r="C62" s="76"/>
      <c r="D62" s="76"/>
      <c r="E62" s="76"/>
    </row>
    <row r="63" spans="3:5" ht="13.5" customHeight="1">
      <c r="C63" s="76"/>
      <c r="D63" s="76"/>
      <c r="E63" s="76"/>
    </row>
    <row r="64" spans="3:5" ht="13.5" customHeight="1">
      <c r="C64" s="76"/>
      <c r="D64" s="76"/>
      <c r="E64" s="76"/>
    </row>
    <row r="65" spans="3:5" ht="13.5" customHeight="1">
      <c r="C65" s="76"/>
      <c r="D65" s="76"/>
      <c r="E65" s="76"/>
    </row>
    <row r="66" spans="3:5" ht="13.5" customHeight="1">
      <c r="C66" s="76"/>
      <c r="D66" s="76"/>
      <c r="E66" s="76"/>
    </row>
    <row r="67" spans="3:5" ht="13.5" customHeight="1">
      <c r="C67" s="76"/>
      <c r="D67" s="76"/>
      <c r="E67" s="76"/>
    </row>
  </sheetData>
  <printOptions/>
  <pageMargins left="0.41" right="0.75" top="0.43" bottom="0.66" header="0" footer="0.4"/>
  <pageSetup firstPageNumber="31" useFirstPageNumber="1" horizontalDpi="600" verticalDpi="600" orientation="portrait" paperSize="9" scale="90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50"/>
  <sheetViews>
    <sheetView workbookViewId="0" topLeftCell="A1">
      <selection activeCell="C8" sqref="C8"/>
    </sheetView>
  </sheetViews>
  <sheetFormatPr defaultColWidth="9.00390625" defaultRowHeight="15" customHeight="1"/>
  <cols>
    <col min="1" max="1" width="6.00390625" style="38" customWidth="1"/>
    <col min="2" max="2" width="51.375" style="29" customWidth="1"/>
    <col min="3" max="3" width="12.625" style="29" bestFit="1" customWidth="1"/>
    <col min="4" max="4" width="13.625" style="29" customWidth="1"/>
    <col min="5" max="5" width="12.625" style="29" customWidth="1"/>
    <col min="6" max="6" width="12.625" style="29" bestFit="1" customWidth="1"/>
    <col min="7" max="16384" width="9.125" style="29" customWidth="1"/>
  </cols>
  <sheetData>
    <row r="1" spans="1:2" s="21" customFormat="1" ht="15" customHeight="1">
      <c r="A1" s="58"/>
      <c r="B1" s="22" t="s">
        <v>46</v>
      </c>
    </row>
    <row r="2" spans="1:2" s="21" customFormat="1" ht="15" customHeight="1">
      <c r="A2" s="36"/>
      <c r="B2" s="36" t="s">
        <v>486</v>
      </c>
    </row>
    <row r="3" spans="1:2" ht="15" customHeight="1">
      <c r="A3" s="36"/>
      <c r="B3" s="40" t="s">
        <v>185</v>
      </c>
    </row>
    <row r="4" spans="1:6" s="21" customFormat="1" ht="15" customHeight="1">
      <c r="A4" s="38"/>
      <c r="B4" s="6"/>
      <c r="C4" s="41" t="s">
        <v>469</v>
      </c>
      <c r="D4" s="22" t="s">
        <v>432</v>
      </c>
      <c r="E4" s="41" t="s">
        <v>470</v>
      </c>
      <c r="F4" s="64"/>
    </row>
    <row r="5" spans="1:6" s="21" customFormat="1" ht="15" customHeight="1">
      <c r="A5" s="36"/>
      <c r="B5" s="6"/>
      <c r="C5" s="41">
        <v>2005</v>
      </c>
      <c r="D5" s="23">
        <v>38595</v>
      </c>
      <c r="E5" s="41">
        <v>2005</v>
      </c>
      <c r="F5" s="22"/>
    </row>
    <row r="7" spans="1:6" s="21" customFormat="1" ht="15" customHeight="1">
      <c r="A7" s="36" t="s">
        <v>26</v>
      </c>
      <c r="B7" s="21" t="s">
        <v>473</v>
      </c>
      <c r="C7" s="33">
        <v>5602000</v>
      </c>
      <c r="D7" s="33"/>
      <c r="E7" s="33">
        <v>5602000</v>
      </c>
      <c r="F7" s="33"/>
    </row>
    <row r="8" spans="1:5" s="21" customFormat="1" ht="15" customHeight="1">
      <c r="A8" s="36" t="s">
        <v>28</v>
      </c>
      <c r="B8" s="21" t="s">
        <v>474</v>
      </c>
      <c r="C8" s="33"/>
      <c r="D8" s="33"/>
      <c r="E8" s="33"/>
    </row>
    <row r="9" spans="1:6" s="21" customFormat="1" ht="15" customHeight="1">
      <c r="A9" s="36"/>
      <c r="B9" s="90" t="s">
        <v>21</v>
      </c>
      <c r="C9" s="33">
        <v>21153400</v>
      </c>
      <c r="D9" s="33">
        <v>18707846</v>
      </c>
      <c r="E9" s="33">
        <v>21153400</v>
      </c>
      <c r="F9" s="33"/>
    </row>
    <row r="10" spans="1:6" s="21" customFormat="1" ht="15" customHeight="1">
      <c r="A10" s="36"/>
      <c r="B10" s="90" t="s">
        <v>164</v>
      </c>
      <c r="C10" s="33">
        <v>9336800</v>
      </c>
      <c r="D10" s="33">
        <v>2350000</v>
      </c>
      <c r="E10" s="33">
        <v>9336800</v>
      </c>
      <c r="F10" s="33"/>
    </row>
    <row r="11" spans="1:6" s="21" customFormat="1" ht="15" customHeight="1">
      <c r="A11" s="36"/>
      <c r="B11" s="90" t="s">
        <v>165</v>
      </c>
      <c r="C11" s="33">
        <v>8398900</v>
      </c>
      <c r="D11" s="33">
        <v>3608000</v>
      </c>
      <c r="E11" s="33">
        <v>8398900</v>
      </c>
      <c r="F11" s="33"/>
    </row>
    <row r="12" spans="1:6" s="21" customFormat="1" ht="15" customHeight="1">
      <c r="A12" s="36"/>
      <c r="B12" s="90" t="s">
        <v>218</v>
      </c>
      <c r="C12" s="33">
        <v>5108900</v>
      </c>
      <c r="D12" s="33">
        <v>1000000</v>
      </c>
      <c r="E12" s="33">
        <v>5108900</v>
      </c>
      <c r="F12" s="33"/>
    </row>
    <row r="13" spans="1:5" s="21" customFormat="1" ht="15" customHeight="1">
      <c r="A13" s="36"/>
      <c r="B13" s="90"/>
      <c r="C13" s="33"/>
      <c r="D13" s="33"/>
      <c r="E13" s="33"/>
    </row>
    <row r="14" spans="1:5" s="21" customFormat="1" ht="15" customHeight="1">
      <c r="A14" s="36"/>
      <c r="B14" s="90"/>
      <c r="C14" s="33"/>
      <c r="D14" s="33"/>
      <c r="E14" s="33"/>
    </row>
    <row r="15" spans="1:6" ht="15" customHeight="1">
      <c r="A15" s="36"/>
      <c r="B15" s="63" t="s">
        <v>60</v>
      </c>
      <c r="C15" s="30">
        <v>49600000</v>
      </c>
      <c r="D15" s="30">
        <v>25665846</v>
      </c>
      <c r="E15" s="30">
        <v>49600000</v>
      </c>
      <c r="F15" s="30"/>
    </row>
    <row r="16" spans="1:2" s="21" customFormat="1" ht="15" customHeight="1">
      <c r="A16" s="38"/>
      <c r="B16" s="63"/>
    </row>
    <row r="17" spans="1:2" s="21" customFormat="1" ht="15" customHeight="1">
      <c r="A17" s="36"/>
      <c r="B17" s="90"/>
    </row>
    <row r="18" spans="1:2" s="21" customFormat="1" ht="15" customHeight="1">
      <c r="A18" s="36"/>
      <c r="B18" s="90"/>
    </row>
    <row r="19" spans="1:2" s="21" customFormat="1" ht="15" customHeight="1">
      <c r="A19" s="36"/>
      <c r="B19" s="22" t="s">
        <v>47</v>
      </c>
    </row>
    <row r="20" spans="1:2" s="21" customFormat="1" ht="15" customHeight="1">
      <c r="A20" s="36"/>
      <c r="B20" s="36" t="s">
        <v>487</v>
      </c>
    </row>
    <row r="21" spans="1:2" ht="15" customHeight="1">
      <c r="A21" s="36"/>
      <c r="B21" s="39" t="s">
        <v>186</v>
      </c>
    </row>
    <row r="23" spans="1:5" s="21" customFormat="1" ht="15" customHeight="1">
      <c r="A23" s="38"/>
      <c r="B23" s="29"/>
      <c r="C23" s="41" t="s">
        <v>469</v>
      </c>
      <c r="D23" s="22" t="s">
        <v>432</v>
      </c>
      <c r="E23" s="41" t="s">
        <v>470</v>
      </c>
    </row>
    <row r="24" spans="1:5" s="21" customFormat="1" ht="15" customHeight="1">
      <c r="A24" s="36"/>
      <c r="C24" s="41">
        <v>2005</v>
      </c>
      <c r="D24" s="23">
        <v>38595</v>
      </c>
      <c r="E24" s="41">
        <v>2005</v>
      </c>
    </row>
    <row r="25" spans="1:5" s="21" customFormat="1" ht="15" customHeight="1">
      <c r="A25" s="36"/>
      <c r="C25" s="41"/>
      <c r="D25" s="23"/>
      <c r="E25" s="41"/>
    </row>
    <row r="26" spans="1:6" s="21" customFormat="1" ht="15" customHeight="1">
      <c r="A26" s="36" t="s">
        <v>26</v>
      </c>
      <c r="B26" s="21" t="s">
        <v>471</v>
      </c>
      <c r="C26" s="33">
        <v>42000000</v>
      </c>
      <c r="D26" s="33">
        <v>28079091</v>
      </c>
      <c r="E26" s="33">
        <v>42000000</v>
      </c>
      <c r="F26" s="33"/>
    </row>
    <row r="27" spans="1:6" s="21" customFormat="1" ht="15" customHeight="1">
      <c r="A27" s="36" t="s">
        <v>28</v>
      </c>
      <c r="B27" s="21" t="s">
        <v>472</v>
      </c>
      <c r="C27" s="33">
        <v>14600000</v>
      </c>
      <c r="D27" s="33">
        <v>5244798</v>
      </c>
      <c r="E27" s="33">
        <v>14600000</v>
      </c>
      <c r="F27" s="33"/>
    </row>
    <row r="28" spans="1:5" s="21" customFormat="1" ht="15" customHeight="1">
      <c r="A28" s="36"/>
      <c r="C28" s="33"/>
      <c r="D28" s="33"/>
      <c r="E28" s="33"/>
    </row>
    <row r="29" spans="1:5" s="21" customFormat="1" ht="15" customHeight="1">
      <c r="A29" s="36"/>
      <c r="B29" s="90"/>
      <c r="C29" s="33"/>
      <c r="D29" s="33"/>
      <c r="E29" s="33"/>
    </row>
    <row r="30" spans="1:6" s="57" customFormat="1" ht="15" customHeight="1">
      <c r="A30" s="77"/>
      <c r="B30" s="45" t="s">
        <v>60</v>
      </c>
      <c r="C30" s="30">
        <v>56600000</v>
      </c>
      <c r="D30" s="30">
        <v>33323889</v>
      </c>
      <c r="E30" s="30">
        <v>56600000</v>
      </c>
      <c r="F30" s="30"/>
    </row>
    <row r="31" spans="1:5" s="21" customFormat="1" ht="15" customHeight="1">
      <c r="A31" s="58"/>
      <c r="B31" s="63"/>
      <c r="C31" s="33"/>
      <c r="D31" s="33"/>
      <c r="E31" s="33"/>
    </row>
    <row r="32" spans="1:2" s="21" customFormat="1" ht="15" customHeight="1">
      <c r="A32" s="36"/>
      <c r="B32" s="90"/>
    </row>
    <row r="33" spans="1:2" s="21" customFormat="1" ht="15" customHeight="1">
      <c r="A33" s="36"/>
      <c r="B33" s="22" t="s">
        <v>361</v>
      </c>
    </row>
    <row r="34" spans="1:2" s="21" customFormat="1" ht="15" customHeight="1">
      <c r="A34" s="36"/>
      <c r="B34" s="36" t="s">
        <v>488</v>
      </c>
    </row>
    <row r="35" spans="1:2" ht="15" customHeight="1">
      <c r="A35" s="36"/>
      <c r="B35" s="39" t="s">
        <v>362</v>
      </c>
    </row>
    <row r="36" spans="3:5" ht="15" customHeight="1">
      <c r="C36" s="28"/>
      <c r="E36" s="28"/>
    </row>
    <row r="37" spans="1:5" s="21" customFormat="1" ht="15" customHeight="1">
      <c r="A37" s="38"/>
      <c r="B37" s="29"/>
      <c r="C37" s="41" t="s">
        <v>469</v>
      </c>
      <c r="D37" s="22" t="s">
        <v>432</v>
      </c>
      <c r="E37" s="41" t="s">
        <v>470</v>
      </c>
    </row>
    <row r="38" spans="1:5" s="21" customFormat="1" ht="15" customHeight="1">
      <c r="A38" s="36"/>
      <c r="C38" s="41">
        <v>2005</v>
      </c>
      <c r="D38" s="23">
        <v>38595</v>
      </c>
      <c r="E38" s="41">
        <v>2005</v>
      </c>
    </row>
    <row r="39" spans="1:5" s="21" customFormat="1" ht="15" customHeight="1">
      <c r="A39" s="36"/>
      <c r="C39" s="33"/>
      <c r="E39" s="33"/>
    </row>
    <row r="40" spans="1:5" s="21" customFormat="1" ht="15" customHeight="1">
      <c r="A40" s="36"/>
      <c r="B40" s="21" t="s">
        <v>363</v>
      </c>
      <c r="C40" s="33">
        <v>2026692</v>
      </c>
      <c r="D40" s="33">
        <v>2026692</v>
      </c>
      <c r="E40" s="33">
        <v>2026692</v>
      </c>
    </row>
    <row r="41" spans="1:5" s="21" customFormat="1" ht="15" customHeight="1">
      <c r="A41" s="36"/>
      <c r="B41" s="21" t="s">
        <v>390</v>
      </c>
      <c r="C41" s="33">
        <v>10570000</v>
      </c>
      <c r="D41" s="33">
        <v>10570000</v>
      </c>
      <c r="E41" s="33">
        <v>10570000</v>
      </c>
    </row>
    <row r="42" spans="1:5" s="21" customFormat="1" ht="15" customHeight="1">
      <c r="A42" s="36"/>
      <c r="B42" s="21" t="s">
        <v>391</v>
      </c>
      <c r="C42" s="33">
        <v>11200000</v>
      </c>
      <c r="D42" s="33">
        <v>11200000</v>
      </c>
      <c r="E42" s="33">
        <v>11200000</v>
      </c>
    </row>
    <row r="43" spans="1:5" s="21" customFormat="1" ht="15" customHeight="1">
      <c r="A43" s="36"/>
      <c r="B43" s="21" t="s">
        <v>364</v>
      </c>
      <c r="C43" s="33">
        <v>20483308</v>
      </c>
      <c r="D43" s="33"/>
      <c r="E43" s="33">
        <v>20483308</v>
      </c>
    </row>
    <row r="44" spans="1:5" s="21" customFormat="1" ht="15" customHeight="1">
      <c r="A44" s="36"/>
      <c r="C44" s="33"/>
      <c r="D44" s="33"/>
      <c r="E44" s="33"/>
    </row>
    <row r="45" spans="1:5" s="21" customFormat="1" ht="15" customHeight="1">
      <c r="A45" s="36"/>
      <c r="C45" s="33"/>
      <c r="E45" s="33"/>
    </row>
    <row r="46" spans="1:5" ht="15" customHeight="1">
      <c r="A46" s="36"/>
      <c r="B46" s="45" t="s">
        <v>60</v>
      </c>
      <c r="C46" s="30">
        <v>44280000</v>
      </c>
      <c r="D46" s="30">
        <v>23796692</v>
      </c>
      <c r="E46" s="30">
        <v>44280000</v>
      </c>
    </row>
    <row r="47" spans="3:5" ht="15" customHeight="1">
      <c r="C47" s="28"/>
      <c r="E47" s="28"/>
    </row>
    <row r="48" spans="3:5" ht="15" customHeight="1">
      <c r="C48" s="28"/>
      <c r="E48" s="28"/>
    </row>
    <row r="49" spans="3:5" ht="15" customHeight="1">
      <c r="C49" s="28"/>
      <c r="E49" s="28"/>
    </row>
    <row r="50" spans="3:5" ht="15" customHeight="1">
      <c r="C50" s="28"/>
      <c r="E50" s="28"/>
    </row>
  </sheetData>
  <printOptions/>
  <pageMargins left="0.53" right="0.36" top="0.74" bottom="1" header="0.36" footer="0.4"/>
  <pageSetup firstPageNumber="32" useFirstPageNumber="1" horizontalDpi="360" verticalDpi="360" orientation="portrait" paperSize="9" scale="90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1">
      <selection activeCell="C8" sqref="C8"/>
    </sheetView>
  </sheetViews>
  <sheetFormatPr defaultColWidth="9.00390625" defaultRowHeight="13.5" customHeight="1"/>
  <cols>
    <col min="1" max="1" width="8.875" style="59" customWidth="1"/>
    <col min="2" max="2" width="42.875" style="59" customWidth="1"/>
    <col min="3" max="3" width="12.625" style="59" customWidth="1"/>
    <col min="4" max="4" width="13.625" style="59" customWidth="1"/>
    <col min="5" max="5" width="12.875" style="59" customWidth="1"/>
    <col min="6" max="6" width="11.00390625" style="59" bestFit="1" customWidth="1"/>
    <col min="7" max="16384" width="9.125" style="59" customWidth="1"/>
  </cols>
  <sheetData>
    <row r="1" spans="1:2" s="21" customFormat="1" ht="15.75" customHeight="1">
      <c r="A1" s="64" t="s">
        <v>0</v>
      </c>
      <c r="B1" s="89" t="s">
        <v>187</v>
      </c>
    </row>
    <row r="2" spans="1:2" s="21" customFormat="1" ht="15.75" customHeight="1">
      <c r="A2" s="21" t="s">
        <v>0</v>
      </c>
      <c r="B2" s="80" t="s">
        <v>485</v>
      </c>
    </row>
    <row r="3" spans="1:2" s="29" customFormat="1" ht="15.75" customHeight="1">
      <c r="A3" s="21"/>
      <c r="B3" s="39" t="s">
        <v>58</v>
      </c>
    </row>
    <row r="4" s="29" customFormat="1" ht="13.5" customHeight="1">
      <c r="B4" s="86"/>
    </row>
    <row r="5" spans="1:2" s="21" customFormat="1" ht="13.5" customHeight="1">
      <c r="A5" s="29"/>
      <c r="B5" s="6"/>
    </row>
    <row r="6" spans="2:6" s="21" customFormat="1" ht="13.5" customHeight="1">
      <c r="B6" s="6"/>
      <c r="C6" s="41" t="s">
        <v>469</v>
      </c>
      <c r="D6" s="22" t="s">
        <v>432</v>
      </c>
      <c r="E6" s="41" t="s">
        <v>470</v>
      </c>
      <c r="F6" s="64"/>
    </row>
    <row r="7" spans="2:6" s="21" customFormat="1" ht="13.5" customHeight="1">
      <c r="B7" s="6"/>
      <c r="C7" s="41">
        <v>2005</v>
      </c>
      <c r="D7" s="23">
        <v>38595</v>
      </c>
      <c r="E7" s="41">
        <v>2005</v>
      </c>
      <c r="F7" s="22"/>
    </row>
    <row r="11" spans="1:6" s="21" customFormat="1" ht="13.5" customHeight="1">
      <c r="A11" s="21" t="s">
        <v>0</v>
      </c>
      <c r="B11" s="21" t="s">
        <v>1</v>
      </c>
      <c r="C11" s="33">
        <v>1691264</v>
      </c>
      <c r="D11" s="33">
        <v>1127512</v>
      </c>
      <c r="E11" s="33">
        <v>1691264</v>
      </c>
      <c r="F11" s="33"/>
    </row>
    <row r="12" spans="2:6" s="21" customFormat="1" ht="13.5" customHeight="1">
      <c r="B12" s="21" t="s">
        <v>3</v>
      </c>
      <c r="C12" s="33">
        <v>2438100</v>
      </c>
      <c r="D12" s="33">
        <v>1625400</v>
      </c>
      <c r="E12" s="33">
        <v>2438100</v>
      </c>
      <c r="F12" s="33"/>
    </row>
    <row r="13" spans="1:6" s="21" customFormat="1" ht="13.5" customHeight="1">
      <c r="A13" s="21" t="s">
        <v>0</v>
      </c>
      <c r="B13" s="21" t="s">
        <v>2</v>
      </c>
      <c r="C13" s="33">
        <v>2168107</v>
      </c>
      <c r="D13" s="33">
        <v>1445408</v>
      </c>
      <c r="E13" s="33">
        <v>2168107</v>
      </c>
      <c r="F13" s="33"/>
    </row>
    <row r="14" spans="1:6" s="21" customFormat="1" ht="13.5" customHeight="1">
      <c r="A14" s="21" t="s">
        <v>0</v>
      </c>
      <c r="B14" s="21" t="s">
        <v>14</v>
      </c>
      <c r="C14" s="33">
        <v>1759308</v>
      </c>
      <c r="D14" s="33">
        <v>1172872</v>
      </c>
      <c r="E14" s="33">
        <v>1759308</v>
      </c>
      <c r="F14" s="33"/>
    </row>
    <row r="15" spans="2:6" s="21" customFormat="1" ht="13.5" customHeight="1">
      <c r="B15" s="21" t="s">
        <v>15</v>
      </c>
      <c r="C15" s="33">
        <v>2539890</v>
      </c>
      <c r="D15" s="33">
        <v>1693264</v>
      </c>
      <c r="E15" s="33">
        <v>2539890</v>
      </c>
      <c r="F15" s="33"/>
    </row>
    <row r="16" spans="1:6" s="21" customFormat="1" ht="13.5" customHeight="1">
      <c r="A16" s="64"/>
      <c r="B16" s="21" t="s">
        <v>4</v>
      </c>
      <c r="C16" s="33">
        <v>1720660</v>
      </c>
      <c r="D16" s="33">
        <v>1147104</v>
      </c>
      <c r="E16" s="33">
        <v>1720660</v>
      </c>
      <c r="F16" s="33"/>
    </row>
    <row r="17" spans="2:6" s="21" customFormat="1" ht="13.5" customHeight="1">
      <c r="B17" s="21" t="s">
        <v>5</v>
      </c>
      <c r="C17" s="33">
        <v>1946016</v>
      </c>
      <c r="D17" s="33">
        <v>1297344</v>
      </c>
      <c r="E17" s="33">
        <v>1946016</v>
      </c>
      <c r="F17" s="33"/>
    </row>
    <row r="18" spans="2:6" s="21" customFormat="1" ht="13.5" customHeight="1">
      <c r="B18" s="21" t="s">
        <v>23</v>
      </c>
      <c r="C18" s="33">
        <v>1729370</v>
      </c>
      <c r="D18" s="33">
        <v>1152912</v>
      </c>
      <c r="E18" s="33">
        <v>1729370</v>
      </c>
      <c r="F18" s="33"/>
    </row>
    <row r="19" spans="2:6" s="21" customFormat="1" ht="13.5" customHeight="1">
      <c r="B19" s="21" t="s">
        <v>6</v>
      </c>
      <c r="C19" s="33">
        <v>2557333</v>
      </c>
      <c r="D19" s="33">
        <v>1704888</v>
      </c>
      <c r="E19" s="33">
        <v>2557333</v>
      </c>
      <c r="F19" s="33"/>
    </row>
    <row r="20" spans="2:6" s="21" customFormat="1" ht="13.5" customHeight="1">
      <c r="B20" s="21" t="s">
        <v>7</v>
      </c>
      <c r="C20" s="33">
        <v>1738622</v>
      </c>
      <c r="D20" s="33">
        <v>1159080</v>
      </c>
      <c r="E20" s="33">
        <v>1738622</v>
      </c>
      <c r="F20" s="33"/>
    </row>
    <row r="21" spans="2:6" s="21" customFormat="1" ht="13.5" customHeight="1">
      <c r="B21" s="21" t="s">
        <v>16</v>
      </c>
      <c r="C21" s="33">
        <v>1616147</v>
      </c>
      <c r="D21" s="33">
        <v>1077432</v>
      </c>
      <c r="E21" s="33">
        <v>1616147</v>
      </c>
      <c r="F21" s="33"/>
    </row>
    <row r="22" spans="2:6" s="21" customFormat="1" ht="13.5" customHeight="1">
      <c r="B22" s="21" t="s">
        <v>25</v>
      </c>
      <c r="C22" s="33">
        <v>1994464</v>
      </c>
      <c r="D22" s="33">
        <v>1329640</v>
      </c>
      <c r="E22" s="33">
        <v>1994464</v>
      </c>
      <c r="F22" s="33"/>
    </row>
    <row r="23" spans="2:6" s="21" customFormat="1" ht="13.5" customHeight="1">
      <c r="B23" s="21" t="s">
        <v>17</v>
      </c>
      <c r="C23" s="33">
        <v>2081013</v>
      </c>
      <c r="D23" s="33">
        <v>1387344</v>
      </c>
      <c r="E23" s="33">
        <v>2081013</v>
      </c>
      <c r="F23" s="33"/>
    </row>
    <row r="24" spans="2:6" s="21" customFormat="1" ht="13.5" customHeight="1">
      <c r="B24" s="21" t="s">
        <v>18</v>
      </c>
      <c r="C24" s="33">
        <v>2191515</v>
      </c>
      <c r="D24" s="33">
        <v>1461008</v>
      </c>
      <c r="E24" s="33">
        <v>2191515</v>
      </c>
      <c r="F24" s="33"/>
    </row>
    <row r="25" spans="2:6" s="21" customFormat="1" ht="13.5" customHeight="1">
      <c r="B25" s="21" t="s">
        <v>19</v>
      </c>
      <c r="C25" s="33">
        <v>1674392</v>
      </c>
      <c r="D25" s="33">
        <v>1116264</v>
      </c>
      <c r="E25" s="33">
        <v>1674392</v>
      </c>
      <c r="F25" s="33"/>
    </row>
    <row r="26" spans="2:6" s="21" customFormat="1" ht="13.5" customHeight="1">
      <c r="B26" s="21" t="s">
        <v>8</v>
      </c>
      <c r="C26" s="33">
        <v>2705405</v>
      </c>
      <c r="D26" s="33">
        <v>1803600</v>
      </c>
      <c r="E26" s="33">
        <v>2705405</v>
      </c>
      <c r="F26" s="33"/>
    </row>
    <row r="27" spans="2:6" s="21" customFormat="1" ht="13.5" customHeight="1">
      <c r="B27" s="21" t="s">
        <v>9</v>
      </c>
      <c r="C27" s="33">
        <v>2104964</v>
      </c>
      <c r="D27" s="33">
        <v>1403312</v>
      </c>
      <c r="E27" s="33">
        <v>2104964</v>
      </c>
      <c r="F27" s="33"/>
    </row>
    <row r="28" spans="2:6" s="21" customFormat="1" ht="13.5" customHeight="1">
      <c r="B28" s="21" t="s">
        <v>10</v>
      </c>
      <c r="C28" s="33">
        <v>1796868</v>
      </c>
      <c r="D28" s="33">
        <v>1197912</v>
      </c>
      <c r="E28" s="33">
        <v>1796868</v>
      </c>
      <c r="F28" s="33"/>
    </row>
    <row r="29" spans="2:6" s="21" customFormat="1" ht="13.5" customHeight="1">
      <c r="B29" s="21" t="s">
        <v>11</v>
      </c>
      <c r="C29" s="33">
        <v>2023314</v>
      </c>
      <c r="D29" s="33">
        <v>1348880</v>
      </c>
      <c r="E29" s="33">
        <v>2023314</v>
      </c>
      <c r="F29" s="33"/>
    </row>
    <row r="30" spans="2:6" s="21" customFormat="1" ht="13.5" customHeight="1">
      <c r="B30" s="21" t="s">
        <v>20</v>
      </c>
      <c r="C30" s="33">
        <v>7952568</v>
      </c>
      <c r="D30" s="33">
        <v>5301712</v>
      </c>
      <c r="E30" s="33">
        <v>7952568</v>
      </c>
      <c r="F30" s="33"/>
    </row>
    <row r="31" spans="2:6" s="21" customFormat="1" ht="13.5" customHeight="1">
      <c r="B31" s="21" t="s">
        <v>12</v>
      </c>
      <c r="C31" s="33">
        <v>2078987</v>
      </c>
      <c r="D31" s="33">
        <v>1385992</v>
      </c>
      <c r="E31" s="33">
        <v>2078987</v>
      </c>
      <c r="F31" s="33"/>
    </row>
    <row r="32" spans="2:6" s="21" customFormat="1" ht="13.5" customHeight="1">
      <c r="B32" s="21" t="s">
        <v>13</v>
      </c>
      <c r="C32" s="33">
        <v>4991693</v>
      </c>
      <c r="D32" s="33">
        <v>3327792</v>
      </c>
      <c r="E32" s="33">
        <v>4991693</v>
      </c>
      <c r="F32" s="33"/>
    </row>
    <row r="34" spans="2:6" s="57" customFormat="1" ht="15" customHeight="1">
      <c r="B34" s="45" t="s">
        <v>64</v>
      </c>
      <c r="C34" s="30">
        <v>53500000</v>
      </c>
      <c r="D34" s="30">
        <v>35666672</v>
      </c>
      <c r="E34" s="30">
        <v>53500000</v>
      </c>
      <c r="F34" s="30"/>
    </row>
  </sheetData>
  <printOptions/>
  <pageMargins left="0.41" right="0.75" top="1" bottom="1" header="0.22" footer="0.4"/>
  <pageSetup firstPageNumber="33" useFirstPageNumber="1" horizontalDpi="360" verticalDpi="360" orientation="portrait" paperSize="9" scale="95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1">
      <selection activeCell="C8" sqref="C8"/>
    </sheetView>
  </sheetViews>
  <sheetFormatPr defaultColWidth="9.00390625" defaultRowHeight="13.5" customHeight="1"/>
  <cols>
    <col min="1" max="1" width="4.00390625" style="59" customWidth="1"/>
    <col min="2" max="2" width="57.875" style="59" customWidth="1"/>
    <col min="3" max="3" width="12.375" style="71" customWidth="1"/>
    <col min="4" max="4" width="13.625" style="58" customWidth="1"/>
    <col min="5" max="5" width="12.375" style="71" customWidth="1"/>
    <col min="6" max="6" width="11.625" style="59" bestFit="1" customWidth="1"/>
    <col min="7" max="16384" width="9.125" style="59" customWidth="1"/>
  </cols>
  <sheetData>
    <row r="1" spans="1:5" s="21" customFormat="1" ht="15.75" customHeight="1">
      <c r="A1" s="64"/>
      <c r="B1" s="22" t="s">
        <v>48</v>
      </c>
      <c r="C1" s="67"/>
      <c r="D1" s="36"/>
      <c r="E1" s="67"/>
    </row>
    <row r="2" spans="1:5" s="21" customFormat="1" ht="15.75" customHeight="1">
      <c r="A2" s="21" t="s">
        <v>0</v>
      </c>
      <c r="B2" s="36" t="s">
        <v>484</v>
      </c>
      <c r="C2" s="67"/>
      <c r="D2" s="36"/>
      <c r="E2" s="67"/>
    </row>
    <row r="3" spans="1:5" s="29" customFormat="1" ht="13.5" customHeight="1">
      <c r="A3" s="21"/>
      <c r="B3" s="31" t="s">
        <v>88</v>
      </c>
      <c r="C3" s="62"/>
      <c r="D3" s="38"/>
      <c r="E3" s="62"/>
    </row>
    <row r="6" spans="1:5" s="21" customFormat="1" ht="13.5" customHeight="1">
      <c r="A6" s="29"/>
      <c r="B6" s="6"/>
      <c r="C6" s="67"/>
      <c r="D6" s="36"/>
      <c r="E6" s="67"/>
    </row>
    <row r="7" spans="2:6" s="21" customFormat="1" ht="13.5" customHeight="1">
      <c r="B7" s="6"/>
      <c r="C7" s="41" t="s">
        <v>469</v>
      </c>
      <c r="D7" s="22" t="s">
        <v>432</v>
      </c>
      <c r="E7" s="41" t="s">
        <v>470</v>
      </c>
      <c r="F7" s="64"/>
    </row>
    <row r="8" spans="3:6" s="21" customFormat="1" ht="13.5" customHeight="1">
      <c r="C8" s="41">
        <v>2005</v>
      </c>
      <c r="D8" s="23">
        <v>38595</v>
      </c>
      <c r="E8" s="41">
        <v>2005</v>
      </c>
      <c r="F8" s="22"/>
    </row>
    <row r="10" spans="1:6" s="21" customFormat="1" ht="13.5" customHeight="1">
      <c r="A10" s="36" t="s">
        <v>26</v>
      </c>
      <c r="B10" s="21" t="s">
        <v>286</v>
      </c>
      <c r="C10" s="44">
        <v>1000000</v>
      </c>
      <c r="D10" s="44">
        <v>895856</v>
      </c>
      <c r="E10" s="44">
        <v>1000000</v>
      </c>
      <c r="F10" s="33"/>
    </row>
    <row r="11" spans="1:6" s="21" customFormat="1" ht="13.5" customHeight="1">
      <c r="A11" s="36" t="s">
        <v>28</v>
      </c>
      <c r="B11" s="21" t="s">
        <v>287</v>
      </c>
      <c r="C11" s="44">
        <v>12500000</v>
      </c>
      <c r="D11" s="44">
        <v>5000000</v>
      </c>
      <c r="E11" s="44">
        <v>13700000</v>
      </c>
      <c r="F11" s="33"/>
    </row>
    <row r="12" spans="1:6" s="21" customFormat="1" ht="13.5" customHeight="1">
      <c r="A12" s="36" t="s">
        <v>29</v>
      </c>
      <c r="B12" s="21" t="s">
        <v>288</v>
      </c>
      <c r="C12" s="44">
        <v>6000000</v>
      </c>
      <c r="D12" s="44">
        <v>3499126</v>
      </c>
      <c r="E12" s="44">
        <v>6000000</v>
      </c>
      <c r="F12" s="33"/>
    </row>
    <row r="13" spans="1:6" s="21" customFormat="1" ht="13.5" customHeight="1">
      <c r="A13" s="36" t="s">
        <v>30</v>
      </c>
      <c r="B13" s="21" t="s">
        <v>289</v>
      </c>
      <c r="C13" s="44">
        <v>5000000</v>
      </c>
      <c r="D13" s="44"/>
      <c r="E13" s="44">
        <v>5000000</v>
      </c>
      <c r="F13" s="33"/>
    </row>
    <row r="14" spans="1:6" s="21" customFormat="1" ht="13.5" customHeight="1">
      <c r="A14" s="36" t="s">
        <v>31</v>
      </c>
      <c r="B14" s="21" t="s">
        <v>191</v>
      </c>
      <c r="C14" s="44">
        <v>2000000</v>
      </c>
      <c r="D14" s="44">
        <v>1990767</v>
      </c>
      <c r="E14" s="44">
        <v>2000000</v>
      </c>
      <c r="F14" s="33"/>
    </row>
    <row r="15" spans="1:6" s="21" customFormat="1" ht="13.5" customHeight="1">
      <c r="A15" s="36" t="s">
        <v>32</v>
      </c>
      <c r="B15" s="21" t="s">
        <v>170</v>
      </c>
      <c r="C15" s="44">
        <v>3000000</v>
      </c>
      <c r="D15" s="44"/>
      <c r="E15" s="44">
        <v>3000000</v>
      </c>
      <c r="F15" s="33"/>
    </row>
    <row r="16" spans="1:6" s="21" customFormat="1" ht="13.5" customHeight="1">
      <c r="A16" s="36" t="s">
        <v>34</v>
      </c>
      <c r="B16" s="21" t="s">
        <v>412</v>
      </c>
      <c r="C16" s="44">
        <v>5000000</v>
      </c>
      <c r="D16" s="44">
        <v>252978</v>
      </c>
      <c r="E16" s="44">
        <v>5000000</v>
      </c>
      <c r="F16" s="33"/>
    </row>
    <row r="17" spans="1:6" s="21" customFormat="1" ht="13.5" customHeight="1">
      <c r="A17" s="36" t="s">
        <v>36</v>
      </c>
      <c r="B17" s="21" t="s">
        <v>192</v>
      </c>
      <c r="C17" s="44">
        <v>7200000</v>
      </c>
      <c r="D17" s="44"/>
      <c r="E17" s="44">
        <v>7200000</v>
      </c>
      <c r="F17" s="33"/>
    </row>
    <row r="18" spans="1:6" s="21" customFormat="1" ht="13.5" customHeight="1">
      <c r="A18" s="36" t="s">
        <v>82</v>
      </c>
      <c r="B18" s="21" t="s">
        <v>462</v>
      </c>
      <c r="C18" s="44">
        <v>7000000</v>
      </c>
      <c r="D18" s="44"/>
      <c r="E18" s="44">
        <v>7000000</v>
      </c>
      <c r="F18" s="33"/>
    </row>
    <row r="19" spans="1:5" s="21" customFormat="1" ht="13.5" customHeight="1">
      <c r="A19" s="36" t="s">
        <v>83</v>
      </c>
      <c r="B19" s="21" t="s">
        <v>193</v>
      </c>
      <c r="C19" s="44">
        <v>34000000</v>
      </c>
      <c r="D19" s="44"/>
      <c r="E19" s="44">
        <v>34000000</v>
      </c>
    </row>
    <row r="20" spans="1:5" s="21" customFormat="1" ht="13.5" customHeight="1">
      <c r="A20" s="36" t="s">
        <v>90</v>
      </c>
      <c r="B20" s="21" t="s">
        <v>290</v>
      </c>
      <c r="C20" s="44">
        <v>500000</v>
      </c>
      <c r="D20" s="44">
        <v>500000</v>
      </c>
      <c r="E20" s="44">
        <v>500000</v>
      </c>
    </row>
    <row r="21" spans="1:5" s="21" customFormat="1" ht="13.5" customHeight="1">
      <c r="A21" s="36" t="s">
        <v>91</v>
      </c>
      <c r="B21" s="21" t="s">
        <v>429</v>
      </c>
      <c r="C21" s="44">
        <v>6000000</v>
      </c>
      <c r="D21" s="44"/>
      <c r="E21" s="44">
        <v>6000000</v>
      </c>
    </row>
    <row r="22" spans="1:5" s="21" customFormat="1" ht="13.5" customHeight="1">
      <c r="A22" s="36"/>
      <c r="C22" s="44"/>
      <c r="D22" s="67"/>
      <c r="E22" s="44"/>
    </row>
    <row r="23" spans="1:5" s="57" customFormat="1" ht="15" customHeight="1">
      <c r="A23" s="77"/>
      <c r="B23" s="45" t="s">
        <v>176</v>
      </c>
      <c r="C23" s="46">
        <v>89200000</v>
      </c>
      <c r="D23" s="46">
        <v>12138727</v>
      </c>
      <c r="E23" s="46">
        <v>90400000</v>
      </c>
    </row>
    <row r="24" spans="1:4" ht="13.5" customHeight="1">
      <c r="A24" s="58"/>
      <c r="D24" s="71"/>
    </row>
    <row r="25" ht="13.5" customHeight="1">
      <c r="D25" s="71"/>
    </row>
    <row r="26" spans="2:5" s="57" customFormat="1" ht="13.5" customHeight="1">
      <c r="B26" s="45"/>
      <c r="C26" s="87"/>
      <c r="D26" s="87"/>
      <c r="E26" s="87"/>
    </row>
    <row r="27" ht="13.5" customHeight="1">
      <c r="D27" s="71"/>
    </row>
    <row r="28" ht="13.5" customHeight="1">
      <c r="D28" s="71"/>
    </row>
    <row r="29" ht="13.5" customHeight="1">
      <c r="D29" s="71"/>
    </row>
    <row r="30" ht="13.5" customHeight="1">
      <c r="B30" s="88"/>
    </row>
  </sheetData>
  <printOptions/>
  <pageMargins left="0.38" right="0.36" top="0.98" bottom="0.984251968503937" header="0.17" footer="0.4"/>
  <pageSetup firstPageNumber="34" useFirstPageNumber="1" horizontalDpi="360" verticalDpi="360" orientation="portrait" paperSize="9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MESTNA OBČINA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TG</dc:creator>
  <cp:keywords/>
  <dc:description/>
  <cp:lastModifiedBy>Your User Name</cp:lastModifiedBy>
  <cp:lastPrinted>2005-10-05T07:51:10Z</cp:lastPrinted>
  <dcterms:created xsi:type="dcterms:W3CDTF">1999-04-29T08:50:13Z</dcterms:created>
  <dcterms:modified xsi:type="dcterms:W3CDTF">2005-10-12T08:06:53Z</dcterms:modified>
  <cp:category/>
  <cp:version/>
  <cp:contentType/>
  <cp:contentStatus/>
</cp:coreProperties>
</file>