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matelic\Documents\PRORAČUNI\PRORAČUN 2020\"/>
    </mc:Choice>
  </mc:AlternateContent>
  <bookViews>
    <workbookView xWindow="28680" yWindow="-120" windowWidth="29040" windowHeight="15840"/>
  </bookViews>
  <sheets>
    <sheet name="Pridobivanje 2020" sheetId="1" r:id="rId1"/>
    <sheet name="Razpolaganje 2020" sheetId="2" r:id="rId2"/>
  </sheets>
  <definedNames>
    <definedName name="_xlnm.Print_Area" localSheetId="0">'Pridobivanje 2020'!$A$1:$G$247</definedName>
    <definedName name="_xlnm.Print_Area" localSheetId="1">'Razpolaganje 2020'!$A$1:$H$64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179" i="1" l="1"/>
  <c r="F170" i="1"/>
  <c r="F61" i="2" l="1"/>
  <c r="G186" i="1" l="1"/>
  <c r="XEU48" i="1" l="1"/>
  <c r="XEU47" i="1"/>
  <c r="XEU85" i="1"/>
</calcChain>
</file>

<file path=xl/sharedStrings.xml><?xml version="1.0" encoding="utf-8"?>
<sst xmlns="http://schemas.openxmlformats.org/spreadsheetml/2006/main" count="1130" uniqueCount="462">
  <si>
    <t>Zap. štev.</t>
  </si>
  <si>
    <t>Katastrska občina</t>
  </si>
  <si>
    <t>Parcelna številka</t>
  </si>
  <si>
    <t>Velikost  (v m2)</t>
  </si>
  <si>
    <t>Vrsta nepremičnine</t>
  </si>
  <si>
    <t>Predvidena   sredstva      (v EUR)</t>
  </si>
  <si>
    <t>Ekonomska utemeljenost</t>
  </si>
  <si>
    <t>Kategorizirane občinske poti</t>
  </si>
  <si>
    <t>k.o. Branik</t>
  </si>
  <si>
    <t xml:space="preserve">stavbno </t>
  </si>
  <si>
    <t>k.o. Grgar</t>
  </si>
  <si>
    <t xml:space="preserve">Rekonstrukcija kategorizirane občisnke ceste LC 284 011 v Grgarju </t>
  </si>
  <si>
    <t>2811/40</t>
  </si>
  <si>
    <t>2637/3</t>
  </si>
  <si>
    <t>2637/5</t>
  </si>
  <si>
    <t>kmetijsko</t>
  </si>
  <si>
    <t>61/8</t>
  </si>
  <si>
    <t>2810/40</t>
  </si>
  <si>
    <t>Kategorizirana občinska cesta Grgar LC 284016</t>
  </si>
  <si>
    <t>k.o. Solkan</t>
  </si>
  <si>
    <t>1355/3</t>
  </si>
  <si>
    <t>Pot na Breg - rekonstrukcija vozišča in pločnik, LK 286 151</t>
  </si>
  <si>
    <t>1355/5</t>
  </si>
  <si>
    <t>Odkup 1/4 parcele ob Poti na Breg</t>
  </si>
  <si>
    <t>k.o. Nova Gorica</t>
  </si>
  <si>
    <t>645/1</t>
  </si>
  <si>
    <t>Cankarjeva ulica - del, ureditev ZK stanja, LZ 288 131</t>
  </si>
  <si>
    <t>k.o. Rožna Dolina</t>
  </si>
  <si>
    <t>k.o. Bate</t>
  </si>
  <si>
    <t>k.o. Dornberk</t>
  </si>
  <si>
    <t>del 721/8</t>
  </si>
  <si>
    <t xml:space="preserve">stavbno, kmetijsko </t>
  </si>
  <si>
    <t>Kategorizirana občinska cesta JP 784323</t>
  </si>
  <si>
    <t>del 721/9</t>
  </si>
  <si>
    <t>del 721/11</t>
  </si>
  <si>
    <t>k.o. Kromberk</t>
  </si>
  <si>
    <t>108/6</t>
  </si>
  <si>
    <t>Kategorizirana občinska cesta JP 784 351</t>
  </si>
  <si>
    <t>k.o. Stara Gora</t>
  </si>
  <si>
    <t>4645/2</t>
  </si>
  <si>
    <t>Kategorizirana občinska cesta Branik - Preserje LC 001043</t>
  </si>
  <si>
    <t>k.o. Šempas</t>
  </si>
  <si>
    <t>2121/21</t>
  </si>
  <si>
    <t>stavbno</t>
  </si>
  <si>
    <t>Pločnik ob državni cesti R2 444/0347 v Šempasu</t>
  </si>
  <si>
    <t>2121/22</t>
  </si>
  <si>
    <t>k.o. Banjšice</t>
  </si>
  <si>
    <t>326/3</t>
  </si>
  <si>
    <t>Kategorizirana občinska cesta JP 785 563</t>
  </si>
  <si>
    <t>756/35</t>
  </si>
  <si>
    <t>Kategorizirana občinska cesta JP 785012</t>
  </si>
  <si>
    <t>zelena površina</t>
  </si>
  <si>
    <t xml:space="preserve">kmetijsko </t>
  </si>
  <si>
    <t>36/7</t>
  </si>
  <si>
    <t>Kategorizirana občinska cesta LC 284171 (Lavričeva) s pločnikom</t>
  </si>
  <si>
    <t>36/10</t>
  </si>
  <si>
    <t>k.o. Prvačina</t>
  </si>
  <si>
    <t>4685/4</t>
  </si>
  <si>
    <t>Kategorizirana občinska cesta LC 001051</t>
  </si>
  <si>
    <t>4685/11</t>
  </si>
  <si>
    <t>143/2</t>
  </si>
  <si>
    <t>699/4</t>
  </si>
  <si>
    <t>k.o. Trnovo</t>
  </si>
  <si>
    <t>Kategorizirana občinska cesta JP 785374</t>
  </si>
  <si>
    <t>50/5</t>
  </si>
  <si>
    <t>Kategorizirana občinska cesta JP 785372</t>
  </si>
  <si>
    <t>49/4</t>
  </si>
  <si>
    <t>1305/2</t>
  </si>
  <si>
    <t>k.o. Ravnica</t>
  </si>
  <si>
    <t>466/2</t>
  </si>
  <si>
    <t>Kategorizirana občinska cesta LC 284112</t>
  </si>
  <si>
    <t>1385/2</t>
  </si>
  <si>
    <t>471/6</t>
  </si>
  <si>
    <t>490/2</t>
  </si>
  <si>
    <t>5/3</t>
  </si>
  <si>
    <t>692/4</t>
  </si>
  <si>
    <t>Rekonstrukcija  odseka ceste LC 284013</t>
  </si>
  <si>
    <t>692/5</t>
  </si>
  <si>
    <t>695/4</t>
  </si>
  <si>
    <t>695/5</t>
  </si>
  <si>
    <t>359/81</t>
  </si>
  <si>
    <t>1473/234</t>
  </si>
  <si>
    <t>Rekonstrukcija  odseka ceste LC 284011</t>
  </si>
  <si>
    <t>1473/233</t>
  </si>
  <si>
    <t>708/2</t>
  </si>
  <si>
    <t>682/18</t>
  </si>
  <si>
    <t xml:space="preserve">Kategorizirana občinska cesta JP 787 061 med Perlo in Projektom </t>
  </si>
  <si>
    <t>k.o. Čepovan</t>
  </si>
  <si>
    <t>411/11</t>
  </si>
  <si>
    <t>Kategorizirana občinska cesta JP 874131</t>
  </si>
  <si>
    <t>k.o. Loke</t>
  </si>
  <si>
    <t>*2</t>
  </si>
  <si>
    <t xml:space="preserve">zemljišče z ruševino </t>
  </si>
  <si>
    <t>Širitev kategoriziorane občinske ceste LC 284 291</t>
  </si>
  <si>
    <t>1905/2</t>
  </si>
  <si>
    <t>Del kategorizirane občinske ceste JP 787101</t>
  </si>
  <si>
    <t>4087/2</t>
  </si>
  <si>
    <t>Del kategorizirane občinske ceste JP 784633</t>
  </si>
  <si>
    <t>91/4</t>
  </si>
  <si>
    <t>Del kategorizirane občinske ceste JP 784351</t>
  </si>
  <si>
    <t>91/2</t>
  </si>
  <si>
    <t>Del kategorizirane občinske ceste JP 784352</t>
  </si>
  <si>
    <t>97/2</t>
  </si>
  <si>
    <t>Dostopna pot v cono Meblo</t>
  </si>
  <si>
    <t>Dostopna cesta v cono Meblo LK 286 311</t>
  </si>
  <si>
    <t>849/4</t>
  </si>
  <si>
    <t>850/5</t>
  </si>
  <si>
    <t>Ščedenska cesta - povezava Žabji kraj, RS</t>
  </si>
  <si>
    <t>1947/6</t>
  </si>
  <si>
    <t>Kategorizirana občinska cesta LK 288080 Žabji kraj - Ščedne, brezplačno</t>
  </si>
  <si>
    <t>1946/16</t>
  </si>
  <si>
    <t>1946/21</t>
  </si>
  <si>
    <t>1946/81</t>
  </si>
  <si>
    <t>1946/82</t>
  </si>
  <si>
    <t>1946/23</t>
  </si>
  <si>
    <t>stavbno, kmetijsko, zelene površine</t>
  </si>
  <si>
    <t>1946/24</t>
  </si>
  <si>
    <t>1946/25</t>
  </si>
  <si>
    <t>stavbno, zelene površine</t>
  </si>
  <si>
    <t>1946/27</t>
  </si>
  <si>
    <t>1946/29</t>
  </si>
  <si>
    <t>zelene površine</t>
  </si>
  <si>
    <t>vodotok</t>
  </si>
  <si>
    <t>Krožišče Hermelika Solkan</t>
  </si>
  <si>
    <t>Parcele med Vojkovo cesto  in Ulico xxx.divizije, krožišče pri Hermeliki</t>
  </si>
  <si>
    <t>2321/3</t>
  </si>
  <si>
    <t>Del kategorizirane občinske ceste JP 785 781</t>
  </si>
  <si>
    <t>2459/2</t>
  </si>
  <si>
    <t>2483/2</t>
  </si>
  <si>
    <t>2483/4</t>
  </si>
  <si>
    <t>2485/2</t>
  </si>
  <si>
    <t>k.o.  Branik</t>
  </si>
  <si>
    <t>4620/48</t>
  </si>
  <si>
    <t>4634/10</t>
  </si>
  <si>
    <t>stavbno in kmetijsko</t>
  </si>
  <si>
    <t>4620/7</t>
  </si>
  <si>
    <t>*625</t>
  </si>
  <si>
    <t>4619/10</t>
  </si>
  <si>
    <t>4619/13</t>
  </si>
  <si>
    <t>4619/9</t>
  </si>
  <si>
    <t>Ureditev ulice Vinka Vodopivca</t>
  </si>
  <si>
    <t>del 1333/1</t>
  </si>
  <si>
    <t>Izgradnja pločnika ob Ulici Vinka Vodopivca v Kromberku</t>
  </si>
  <si>
    <t>del 1333/2</t>
  </si>
  <si>
    <t>del 1332/1</t>
  </si>
  <si>
    <t>del 8</t>
  </si>
  <si>
    <t>del 11/1</t>
  </si>
  <si>
    <t>del 255/10</t>
  </si>
  <si>
    <t>del 255/3</t>
  </si>
  <si>
    <t>255/20</t>
  </si>
  <si>
    <t>255/6</t>
  </si>
  <si>
    <t>255/14</t>
  </si>
  <si>
    <t>255/16</t>
  </si>
  <si>
    <t>255/18</t>
  </si>
  <si>
    <t>1211/18</t>
  </si>
  <si>
    <t>del 1211/4</t>
  </si>
  <si>
    <t>1211/16</t>
  </si>
  <si>
    <t>del 1211/10</t>
  </si>
  <si>
    <t>Nekategorizirane občinske poti</t>
  </si>
  <si>
    <t>2977/3</t>
  </si>
  <si>
    <t>Nekategorizirana cesta Grgar - Sv. Gora</t>
  </si>
  <si>
    <t>2977/2</t>
  </si>
  <si>
    <t>383/153</t>
  </si>
  <si>
    <t>442/4</t>
  </si>
  <si>
    <t>Nekategorizirana občinska cesta, ki se navezuje na JP 787141 Šempas -Ozeljan</t>
  </si>
  <si>
    <t>k.o. Šmihel</t>
  </si>
  <si>
    <t>4467/5</t>
  </si>
  <si>
    <t>Nekategorizirana občinska cesta</t>
  </si>
  <si>
    <t>*615/1</t>
  </si>
  <si>
    <t>del 5939/2</t>
  </si>
  <si>
    <t>1548/8</t>
  </si>
  <si>
    <t>178/2</t>
  </si>
  <si>
    <t>Nekategorizirana občinska cesta v poslovno cono v Rožni Dolini</t>
  </si>
  <si>
    <t>383/157</t>
  </si>
  <si>
    <t>Cesta za  ureditev turistične poti na grad Rihemberk</t>
  </si>
  <si>
    <t>383/162</t>
  </si>
  <si>
    <t>383/155</t>
  </si>
  <si>
    <t>1029</t>
  </si>
  <si>
    <t>Nekategorizirana občinska cesta na Barju</t>
  </si>
  <si>
    <t>1034/1</t>
  </si>
  <si>
    <t>1034/2</t>
  </si>
  <si>
    <t>881/2</t>
  </si>
  <si>
    <t>Menjava zemljišč (ukinitev poti čez njive)</t>
  </si>
  <si>
    <t xml:space="preserve">k.o. Osek </t>
  </si>
  <si>
    <t>1545/3</t>
  </si>
  <si>
    <t xml:space="preserve">1/4 zemljišča, 3/4 v lasti MONG - ob novem objektu KS Osek Vitovlje </t>
  </si>
  <si>
    <t>1545/2</t>
  </si>
  <si>
    <t>260/7</t>
  </si>
  <si>
    <t xml:space="preserve">Nekategorizirana občinska cesta </t>
  </si>
  <si>
    <t>261/2</t>
  </si>
  <si>
    <t>265/5</t>
  </si>
  <si>
    <t>Pokopališča</t>
  </si>
  <si>
    <t xml:space="preserve">k.o. Loke </t>
  </si>
  <si>
    <t>10/12</t>
  </si>
  <si>
    <t>Širitev pokopališča Loke</t>
  </si>
  <si>
    <t>5/4</t>
  </si>
  <si>
    <t>65/8</t>
  </si>
  <si>
    <t>Parkirišče ob OŠ Šempas</t>
  </si>
  <si>
    <t>65/9</t>
  </si>
  <si>
    <t>65/11</t>
  </si>
  <si>
    <t>Pešpot Dornberk</t>
  </si>
  <si>
    <t>300/2</t>
  </si>
  <si>
    <t>7645/10</t>
  </si>
  <si>
    <t>304/2</t>
  </si>
  <si>
    <t xml:space="preserve"> Zdravstveni dom Nova Gorica</t>
  </si>
  <si>
    <t>660/17</t>
  </si>
  <si>
    <t>Pločnik in kolesarska pot Ulica Gradnikove brigade, KJ 978 411</t>
  </si>
  <si>
    <t>660/24</t>
  </si>
  <si>
    <t>Ekološki otoki</t>
  </si>
  <si>
    <t>Ureditev ekološkega otoka</t>
  </si>
  <si>
    <t>del 651</t>
  </si>
  <si>
    <t>del 652</t>
  </si>
  <si>
    <t>del 721/2</t>
  </si>
  <si>
    <t>del 3276</t>
  </si>
  <si>
    <t>del 106/1</t>
  </si>
  <si>
    <t>del 1349/1</t>
  </si>
  <si>
    <t>del 106/3</t>
  </si>
  <si>
    <t>del 420/174</t>
  </si>
  <si>
    <t>Ekološki otok Ulica bratov Hvalič</t>
  </si>
  <si>
    <t xml:space="preserve"> Visokovodni nasip ob Vipavi v Prvačini</t>
  </si>
  <si>
    <t>Zemljišča za protipoplavno zaščito ob Vipavi</t>
  </si>
  <si>
    <t>del 2102</t>
  </si>
  <si>
    <t>198/3</t>
  </si>
  <si>
    <t>Pokopališče s poslovilnim objektom</t>
  </si>
  <si>
    <t>Soške vile</t>
  </si>
  <si>
    <t>Povezovalna pot med obrtno cono Solkan in Pot na breg ob železnici</t>
  </si>
  <si>
    <t>Spomenik Erjavčeva ulica</t>
  </si>
  <si>
    <t>1384/24</t>
  </si>
  <si>
    <t>SKUPAJ</t>
  </si>
  <si>
    <t xml:space="preserve">INVESTICIJE </t>
  </si>
  <si>
    <t>gozdno zemljišče</t>
  </si>
  <si>
    <t>del 6718</t>
  </si>
  <si>
    <t>prometne infrastruktura</t>
  </si>
  <si>
    <t>Most čez potok Potok  v Dornberku</t>
  </si>
  <si>
    <t>del 6719</t>
  </si>
  <si>
    <t>del 6739</t>
  </si>
  <si>
    <t>del 7792</t>
  </si>
  <si>
    <t>del 8120</t>
  </si>
  <si>
    <t>Proračunska postavka 07325 - Povezovalna pot v športnem parku</t>
  </si>
  <si>
    <t>k.o. Šmaver</t>
  </si>
  <si>
    <t>313/2</t>
  </si>
  <si>
    <t>OPPN Športni park Solkan - kolesarska pot do brvi čez Sočo</t>
  </si>
  <si>
    <t>313/3</t>
  </si>
  <si>
    <t>Proračunska postavka 09080 - Poslovna cona Kromberk</t>
  </si>
  <si>
    <t>1114/9</t>
  </si>
  <si>
    <t>del 1180/3</t>
  </si>
  <si>
    <t>del 1180/14</t>
  </si>
  <si>
    <t>k.o Nova Gorica</t>
  </si>
  <si>
    <t>801/5</t>
  </si>
  <si>
    <t xml:space="preserve">Del pločnika </t>
  </si>
  <si>
    <t>803/7</t>
  </si>
  <si>
    <t>Bodoče krožišče na Vodovodni poti</t>
  </si>
  <si>
    <t>803/8</t>
  </si>
  <si>
    <t>Zap. št.</t>
  </si>
  <si>
    <t>Velikost (v m2)</t>
  </si>
  <si>
    <t>Vrsta nepremičnine (zemljišča)</t>
  </si>
  <si>
    <t>Predvidena sredstva     (v EUR)</t>
  </si>
  <si>
    <t>Metoda razpolaganja</t>
  </si>
  <si>
    <t>1351/38</t>
  </si>
  <si>
    <t>nep. pogodba</t>
  </si>
  <si>
    <t>dvorišče pred poslovnim prostorom obrtna cona ob Langobardski ulici</t>
  </si>
  <si>
    <t>6033/3</t>
  </si>
  <si>
    <t>vrt ob stanovanjskem objektu</t>
  </si>
  <si>
    <t>k.o Šempas</t>
  </si>
  <si>
    <t>2132/20</t>
  </si>
  <si>
    <t>brezplačen prenos zemljišča na RS - pas ob državni cesti</t>
  </si>
  <si>
    <t>682/76</t>
  </si>
  <si>
    <t>odtujitev zemljišč ob cesti Perla - Projekt</t>
  </si>
  <si>
    <t>6590/6</t>
  </si>
  <si>
    <t>Pločnik kot del državne ceste R1-201/2012 Šempeter - Dornberk</t>
  </si>
  <si>
    <t>6591/6</t>
  </si>
  <si>
    <t>6592/8</t>
  </si>
  <si>
    <t>6592/10</t>
  </si>
  <si>
    <t>6593/4</t>
  </si>
  <si>
    <t>6601/2</t>
  </si>
  <si>
    <t>6602/2</t>
  </si>
  <si>
    <t>6603/2</t>
  </si>
  <si>
    <t>6604/2</t>
  </si>
  <si>
    <t>6590/4</t>
  </si>
  <si>
    <t>7998/2</t>
  </si>
  <si>
    <t>javna dražba</t>
  </si>
  <si>
    <t>4903/11</t>
  </si>
  <si>
    <t>Opuščena trasa ceste Preserje - Vrh</t>
  </si>
  <si>
    <t>4903/12</t>
  </si>
  <si>
    <t>stavbno,  kmetijsko</t>
  </si>
  <si>
    <t>1234/15</t>
  </si>
  <si>
    <t>funkcionalno zemljišče pri stanovanjski hiši</t>
  </si>
  <si>
    <t>k.o.  Vrtojba</t>
  </si>
  <si>
    <t>3609/20</t>
  </si>
  <si>
    <t>Prodaja solastiškega deleža zemljišč ob MMP Vrtojba</t>
  </si>
  <si>
    <t>3609/19</t>
  </si>
  <si>
    <t>3609/7</t>
  </si>
  <si>
    <t>172/13</t>
  </si>
  <si>
    <t>Stavbno zemljišče ob  stanovanjskih objektih, v uporabi stanovalcev</t>
  </si>
  <si>
    <t>172/14</t>
  </si>
  <si>
    <t>172/15</t>
  </si>
  <si>
    <t>172/16</t>
  </si>
  <si>
    <t>172/18</t>
  </si>
  <si>
    <t>5229/2</t>
  </si>
  <si>
    <t>Stavbno zemljišče ob stanovanjski hiši Šmihel 39</t>
  </si>
  <si>
    <t>del 5940/1</t>
  </si>
  <si>
    <t>Ukinitev JD nekategorizirana občinska cesta, ni več v uporabi, nova trasa</t>
  </si>
  <si>
    <t>del 1067/14</t>
  </si>
  <si>
    <t>Stavbno zemljišče ob stanovanjski hiši Trnovo 56</t>
  </si>
  <si>
    <t>4905/18</t>
  </si>
  <si>
    <t>Stavbno zemljišče ob stanovanjski hiši štev. Branik 42A</t>
  </si>
  <si>
    <t>4906/2</t>
  </si>
  <si>
    <t>Funkcionalno zemljišče ob stanovanjskem objektu štev. Tabor 5</t>
  </si>
  <si>
    <t>2246/5</t>
  </si>
  <si>
    <t>Funkcionalno zemljišče ob stanovanjskem objektu štev. Skalniška 10, Oddih</t>
  </si>
  <si>
    <t>Funkcionalno zemljišče ob stanovanjskem objektu štev. Cesta IX. Korpusa 90</t>
  </si>
  <si>
    <t>2696/5</t>
  </si>
  <si>
    <t>del 1473/72</t>
  </si>
  <si>
    <t>Funkcionalno zemljišče ob stanovanjskem objektu štev. Grgarske Ravne 54</t>
  </si>
  <si>
    <t>1127/50</t>
  </si>
  <si>
    <t>Stavbno in kmetijsko zemljišče ob hiši Bate 54</t>
  </si>
  <si>
    <t>383/71</t>
  </si>
  <si>
    <t>386/8</t>
  </si>
  <si>
    <t>1739/2</t>
  </si>
  <si>
    <t>7718/2</t>
  </si>
  <si>
    <t>7718/3</t>
  </si>
  <si>
    <t>988/35</t>
  </si>
  <si>
    <t>988/36</t>
  </si>
  <si>
    <t>205/6</t>
  </si>
  <si>
    <t>803/2</t>
  </si>
  <si>
    <t>Del dostopne poti Od Hrasta proti Hoferju</t>
  </si>
  <si>
    <t>Proračunska postavka 07300- Projekt Vipava</t>
  </si>
  <si>
    <t xml:space="preserve">Proračunska postavka 10152 - Investicija v zdravstveni dom Nova Gorica </t>
  </si>
  <si>
    <t>Dvorišče za objektom ZZZS ob Ulici Gradnikove brigade</t>
  </si>
  <si>
    <t>2665/41</t>
  </si>
  <si>
    <t>2665/11</t>
  </si>
  <si>
    <t>Proračunska postavka 07307 - Varna pot v šolo Branik</t>
  </si>
  <si>
    <t>Varna pot v šolo Branik</t>
  </si>
  <si>
    <t xml:space="preserve">Proračunska postavka 07023 - Izgradnja in ureditev kolesarskih in pešpoti </t>
  </si>
  <si>
    <t>1183/8</t>
  </si>
  <si>
    <t>1195/15</t>
  </si>
  <si>
    <t>1183/10</t>
  </si>
  <si>
    <t>819/2</t>
  </si>
  <si>
    <t>243/2</t>
  </si>
  <si>
    <t>1193/17</t>
  </si>
  <si>
    <t>1193/23</t>
  </si>
  <si>
    <t>Vzhodno območje cone, predvidena menjava</t>
  </si>
  <si>
    <t>Območje poslovne cone</t>
  </si>
  <si>
    <t>4634/3</t>
  </si>
  <si>
    <t>Zunanje površine ob osnovni šoli</t>
  </si>
  <si>
    <t>383/154</t>
  </si>
  <si>
    <t>383/160</t>
  </si>
  <si>
    <t>130/1</t>
  </si>
  <si>
    <t>130/2</t>
  </si>
  <si>
    <t>Osnovna šola Branik</t>
  </si>
  <si>
    <t>56/4</t>
  </si>
  <si>
    <t>58/14</t>
  </si>
  <si>
    <t>58/7</t>
  </si>
  <si>
    <t>53/5</t>
  </si>
  <si>
    <t>Del kategorizirane občinske ceste JP 784354</t>
  </si>
  <si>
    <t>Del kategorizirane občinske ceste JP 784413</t>
  </si>
  <si>
    <t>del 1135</t>
  </si>
  <si>
    <t>del 1138</t>
  </si>
  <si>
    <t>del 1137</t>
  </si>
  <si>
    <t>del 3175/3</t>
  </si>
  <si>
    <t>del 3175/2</t>
  </si>
  <si>
    <t>k.o. branik</t>
  </si>
  <si>
    <t>del 3175/1</t>
  </si>
  <si>
    <t>del 3173/1</t>
  </si>
  <si>
    <t>del 3173/2</t>
  </si>
  <si>
    <t>Vodovodna pot</t>
  </si>
  <si>
    <t>838/54</t>
  </si>
  <si>
    <t>838/53</t>
  </si>
  <si>
    <t>173/6</t>
  </si>
  <si>
    <t>163/11</t>
  </si>
  <si>
    <t>Cesta Grgarske Ravne - Bate - Banjšice - Lokovec</t>
  </si>
  <si>
    <t>del 657/11</t>
  </si>
  <si>
    <t xml:space="preserve"> 657/19</t>
  </si>
  <si>
    <t>864/23</t>
  </si>
  <si>
    <t>864/27</t>
  </si>
  <si>
    <t>863/24</t>
  </si>
  <si>
    <t>863/32</t>
  </si>
  <si>
    <t>863/33</t>
  </si>
  <si>
    <t>Park and Ride, severni del Solkana</t>
  </si>
  <si>
    <t xml:space="preserve">Park and Ride, severni del Solkana </t>
  </si>
  <si>
    <t>7645/4</t>
  </si>
  <si>
    <t>Del kategorizirane občinske ceste JP 784231</t>
  </si>
  <si>
    <t>Proračunska postavka 07316 - Urejanje severnega dela Solkana</t>
  </si>
  <si>
    <t>zemljišče pred spomenikom dr. Henrika Tume</t>
  </si>
  <si>
    <t>1042/7</t>
  </si>
  <si>
    <t>205/4</t>
  </si>
  <si>
    <t>205/5</t>
  </si>
  <si>
    <t>Nekategorizirana občinska cesta, javna pot do potoka Vrtojbica</t>
  </si>
  <si>
    <t>Dostopna pot do poslovne cone  (4.436 m2)</t>
  </si>
  <si>
    <t>Brv preko reke Vipave v Peklu</t>
  </si>
  <si>
    <t>del 420/173</t>
  </si>
  <si>
    <t>del 426/1</t>
  </si>
  <si>
    <t>del 420/236</t>
  </si>
  <si>
    <t>Pločnik ob Ulici bratov Hvalič</t>
  </si>
  <si>
    <t>Ureditev Ulice bratov Hvalič</t>
  </si>
  <si>
    <t>197/2</t>
  </si>
  <si>
    <t>Parcela ob pokopališču</t>
  </si>
  <si>
    <t>Del parcele ob parceli  809/4 k.o Rožna Dolina, last MONG, razbremenilnik</t>
  </si>
  <si>
    <t>Proračunska postavka 10191 - Revitralizacija gradu Rihemberk</t>
  </si>
  <si>
    <t xml:space="preserve">Funkcionalno območje gradu - sestavni del spomenika </t>
  </si>
  <si>
    <t>2459/3</t>
  </si>
  <si>
    <t>Del kategorizirane občinske ceste JP 785 782</t>
  </si>
  <si>
    <t>420/184</t>
  </si>
  <si>
    <t>Območje šolskega kareja</t>
  </si>
  <si>
    <t>del 650/1</t>
  </si>
  <si>
    <t xml:space="preserve">Območje šolskega kareja </t>
  </si>
  <si>
    <t>Proračunska postavka 07122 Nakup zemljišč in stavb</t>
  </si>
  <si>
    <t>k.o.Rožna Dolina</t>
  </si>
  <si>
    <t>Del kategorizirane občinske ceste JP 786201</t>
  </si>
  <si>
    <t>Zemljišče ob hiši Branik 124</t>
  </si>
  <si>
    <t>Zemljišče ob hiši Preserje 32</t>
  </si>
  <si>
    <t>Zemljišče ob hiši Loke 20</t>
  </si>
  <si>
    <t xml:space="preserve">Odkup kot nadomestno zemljišče za degradirano parcelo za cesto </t>
  </si>
  <si>
    <t>Zamenjava zemljišč (prestavitev JD poti čez njive)</t>
  </si>
  <si>
    <t>Zemljišče ob stanovansjkem objektu</t>
  </si>
  <si>
    <t>Parcela , na kateri je trafo postaja v Ulici bratov Hvalič</t>
  </si>
  <si>
    <t xml:space="preserve">k.o. Dornberk </t>
  </si>
  <si>
    <t>7686/2</t>
  </si>
  <si>
    <t>7686/3</t>
  </si>
  <si>
    <t>8212/2</t>
  </si>
  <si>
    <t>Most čez Vipavo  v Zaloščah, brezplačen prenos na državo</t>
  </si>
  <si>
    <t>Osnovna šola Šempas</t>
  </si>
  <si>
    <t>141/2</t>
  </si>
  <si>
    <t>Del kategorizirane občinske ceste JP 786201, solastniški dekleš 1/6</t>
  </si>
  <si>
    <t>javna dražba, zbiranje ponudb</t>
  </si>
  <si>
    <t>2536/14</t>
  </si>
  <si>
    <t>7982/6</t>
  </si>
  <si>
    <t>2536/13</t>
  </si>
  <si>
    <t>Skupaj:</t>
  </si>
  <si>
    <t xml:space="preserve">Kmetiska zemljišča </t>
  </si>
  <si>
    <t>7693/1</t>
  </si>
  <si>
    <t>Prosto kmetijsko zemljišče ob železnici</t>
  </si>
  <si>
    <t>405/6</t>
  </si>
  <si>
    <t>Zelena površina ob stan. objektu - Pod Škabrijelom 12A</t>
  </si>
  <si>
    <t>402/19</t>
  </si>
  <si>
    <t>Prosto stavbno zemljišče južno od stan.objketa - Pod Škabrijelom 12A</t>
  </si>
  <si>
    <t>401/27</t>
  </si>
  <si>
    <t>2665/34</t>
  </si>
  <si>
    <t>2665/35</t>
  </si>
  <si>
    <t>Kategorizirana občinska cesta JP 786 312 Velika pot</t>
  </si>
  <si>
    <t>Dopolnitev marec 2020</t>
  </si>
  <si>
    <t>961</t>
  </si>
  <si>
    <t>vodno</t>
  </si>
  <si>
    <t>načrtovani vod fekalne kanalizacije</t>
  </si>
  <si>
    <t>960</t>
  </si>
  <si>
    <t>vzdrževanje načrtovanega voda fekalne kanalizacije</t>
  </si>
  <si>
    <t>4800/4</t>
  </si>
  <si>
    <t>gozdo</t>
  </si>
  <si>
    <t>parcela, na kateri je vodohran za naselje Šmihel</t>
  </si>
  <si>
    <t>540/5</t>
  </si>
  <si>
    <t>del kategorizirana občinska cesta LK 286431, del za izgradnjo fekalne kanalizacije</t>
  </si>
  <si>
    <t>7954/5</t>
  </si>
  <si>
    <t>brezplačna pridobitev - del kategorizirane občinske ceste JP 784341 odsek Draga - Gregorčičeva ulica 2</t>
  </si>
  <si>
    <t>kategorizirana občinska kolesarska pot KJ 978411 ob Ulici Gradnikove brigade</t>
  </si>
  <si>
    <t>318/5</t>
  </si>
  <si>
    <t>k.o. Lokve</t>
  </si>
  <si>
    <t>brezplačen prenos, del kategorizirane državne ceste R3 - 608/1065</t>
  </si>
  <si>
    <t xml:space="preserve">Skupaj: </t>
  </si>
  <si>
    <t>NAČRT RAZPOLAGANJA Z NEPREMIČNIM PREMOŽENJEM MESTNE OBČINE NOVA GORICA ZA LETO 2020 - dopolnitev marec 2020</t>
  </si>
  <si>
    <t xml:space="preserve"> NAČRT PRIDOBIVANJA NEPREMIČNEGA PREMOŽENJA  MESTNE OBČINE NOVA GORICA ZA LETO 2020 - dopolnitev marec 2020</t>
  </si>
  <si>
    <t>65/6</t>
  </si>
  <si>
    <t>kategorizirana občinska cesta JP 787141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</si>
</sst>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1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6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310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/>
    <xf numFmtId="1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3" fontId="3" fillId="0" borderId="1" xfId="0" applyNumberFormat="1" applyFont="1" applyBorder="1" applyAlignment="1">
      <alignment horizontal="left" vertical="center" wrapText="1"/>
    </xf>
    <xf numFmtId="3" fontId="3" fillId="0" borderId="1" xfId="0" applyNumberFormat="1" applyFont="1" applyBorder="1" applyAlignment="1">
      <alignment horizontal="center" vertical="top" wrapText="1"/>
    </xf>
    <xf numFmtId="1" fontId="3" fillId="0" borderId="1" xfId="0" applyNumberFormat="1" applyFont="1" applyBorder="1" applyAlignment="1">
      <alignment horizontal="center" vertical="top"/>
    </xf>
    <xf numFmtId="0" fontId="3" fillId="0" borderId="1" xfId="0" applyFont="1" applyBorder="1" applyAlignment="1">
      <alignment horizontal="left" vertical="top"/>
    </xf>
    <xf numFmtId="0" fontId="3" fillId="0" borderId="1" xfId="0" applyFont="1" applyBorder="1"/>
    <xf numFmtId="0" fontId="3" fillId="0" borderId="1" xfId="0" applyFont="1" applyBorder="1" applyAlignment="1">
      <alignment horizontal="left"/>
    </xf>
    <xf numFmtId="3" fontId="3" fillId="0" borderId="1" xfId="0" applyNumberFormat="1" applyFont="1" applyBorder="1" applyAlignment="1">
      <alignment horizontal="right"/>
    </xf>
    <xf numFmtId="0" fontId="3" fillId="0" borderId="1" xfId="0" applyFont="1" applyBorder="1" applyAlignment="1">
      <alignment horizontal="center"/>
    </xf>
    <xf numFmtId="3" fontId="3" fillId="0" borderId="1" xfId="0" applyNumberFormat="1" applyFont="1" applyBorder="1" applyAlignment="1">
      <alignment horizontal="right" vertical="top"/>
    </xf>
    <xf numFmtId="0" fontId="3" fillId="0" borderId="1" xfId="0" applyFont="1" applyBorder="1" applyAlignment="1">
      <alignment vertical="top" wrapText="1"/>
    </xf>
    <xf numFmtId="0" fontId="3" fillId="0" borderId="5" xfId="0" applyFont="1" applyBorder="1" applyAlignment="1">
      <alignment vertical="top" wrapText="1"/>
    </xf>
    <xf numFmtId="3" fontId="0" fillId="0" borderId="1" xfId="0" applyNumberFormat="1" applyBorder="1"/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vertical="top"/>
    </xf>
    <xf numFmtId="49" fontId="3" fillId="0" borderId="1" xfId="0" applyNumberFormat="1" applyFont="1" applyBorder="1" applyAlignment="1">
      <alignment horizontal="left" vertical="top"/>
    </xf>
    <xf numFmtId="3" fontId="3" fillId="0" borderId="1" xfId="0" applyNumberFormat="1" applyFont="1" applyBorder="1" applyAlignment="1">
      <alignment horizontal="right" vertical="top" wrapText="1"/>
    </xf>
    <xf numFmtId="49" fontId="3" fillId="0" borderId="1" xfId="0" applyNumberFormat="1" applyFont="1" applyBorder="1" applyAlignment="1">
      <alignment horizontal="left"/>
    </xf>
    <xf numFmtId="3" fontId="3" fillId="0" borderId="1" xfId="0" applyNumberFormat="1" applyFont="1" applyBorder="1" applyAlignment="1">
      <alignment horizontal="right" wrapText="1"/>
    </xf>
    <xf numFmtId="0" fontId="3" fillId="0" borderId="1" xfId="0" applyFont="1" applyBorder="1" applyAlignment="1">
      <alignment horizontal="center" vertical="top"/>
    </xf>
    <xf numFmtId="0" fontId="0" fillId="0" borderId="1" xfId="0" applyBorder="1" applyAlignment="1">
      <alignment vertical="top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3" fontId="0" fillId="0" borderId="1" xfId="0" applyNumberFormat="1" applyBorder="1" applyAlignment="1">
      <alignment vertical="top"/>
    </xf>
    <xf numFmtId="0" fontId="0" fillId="0" borderId="1" xfId="0" applyBorder="1" applyAlignment="1">
      <alignment vertical="top" wrapText="1"/>
    </xf>
    <xf numFmtId="3" fontId="0" fillId="0" borderId="1" xfId="0" applyNumberFormat="1" applyBorder="1" applyAlignment="1">
      <alignment horizontal="right"/>
    </xf>
    <xf numFmtId="3" fontId="0" fillId="0" borderId="1" xfId="0" applyNumberFormat="1" applyBorder="1" applyAlignment="1">
      <alignment wrapText="1"/>
    </xf>
    <xf numFmtId="0" fontId="0" fillId="0" borderId="1" xfId="0" applyBorder="1" applyAlignment="1">
      <alignment horizontal="left" vertical="top" wrapText="1" readingOrder="1"/>
    </xf>
    <xf numFmtId="0" fontId="3" fillId="0" borderId="1" xfId="0" applyFont="1" applyBorder="1" applyAlignment="1">
      <alignment horizontal="left" vertical="center"/>
    </xf>
    <xf numFmtId="3" fontId="3" fillId="0" borderId="5" xfId="0" applyNumberFormat="1" applyFont="1" applyBorder="1" applyAlignment="1">
      <alignment horizontal="right"/>
    </xf>
    <xf numFmtId="0" fontId="0" fillId="0" borderId="6" xfId="0" applyBorder="1" applyAlignment="1">
      <alignment vertical="top"/>
    </xf>
    <xf numFmtId="0" fontId="0" fillId="0" borderId="5" xfId="0" applyBorder="1" applyAlignment="1">
      <alignment vertical="top" wrapText="1"/>
    </xf>
    <xf numFmtId="0" fontId="0" fillId="0" borderId="6" xfId="0" applyBorder="1" applyAlignment="1">
      <alignment vertical="top" wrapText="1"/>
    </xf>
    <xf numFmtId="3" fontId="0" fillId="0" borderId="6" xfId="0" applyNumberFormat="1" applyBorder="1" applyAlignment="1">
      <alignment horizontal="right"/>
    </xf>
    <xf numFmtId="0" fontId="0" fillId="0" borderId="5" xfId="0" applyBorder="1" applyAlignment="1">
      <alignment horizontal="right"/>
    </xf>
    <xf numFmtId="0" fontId="0" fillId="0" borderId="5" xfId="0" applyBorder="1" applyAlignment="1">
      <alignment vertical="top"/>
    </xf>
    <xf numFmtId="49" fontId="0" fillId="0" borderId="1" xfId="0" applyNumberFormat="1" applyBorder="1" applyAlignment="1">
      <alignment horizontal="left"/>
    </xf>
    <xf numFmtId="3" fontId="0" fillId="0" borderId="5" xfId="0" applyNumberFormat="1" applyBorder="1" applyAlignment="1">
      <alignment horizontal="right"/>
    </xf>
    <xf numFmtId="1" fontId="0" fillId="0" borderId="1" xfId="0" applyNumberFormat="1" applyBorder="1" applyAlignment="1">
      <alignment horizontal="center" vertical="top"/>
    </xf>
    <xf numFmtId="3" fontId="0" fillId="0" borderId="5" xfId="0" applyNumberFormat="1" applyBorder="1" applyAlignment="1">
      <alignment vertical="top" wrapText="1"/>
    </xf>
    <xf numFmtId="1" fontId="0" fillId="0" borderId="1" xfId="0" applyNumberFormat="1" applyBorder="1" applyAlignment="1">
      <alignment horizontal="center"/>
    </xf>
    <xf numFmtId="3" fontId="0" fillId="0" borderId="6" xfId="0" applyNumberFormat="1" applyBorder="1"/>
    <xf numFmtId="3" fontId="0" fillId="0" borderId="1" xfId="0" applyNumberFormat="1" applyBorder="1" applyAlignment="1">
      <alignment horizontal="center"/>
    </xf>
    <xf numFmtId="0" fontId="3" fillId="3" borderId="1" xfId="0" applyFont="1" applyFill="1" applyBorder="1"/>
    <xf numFmtId="0" fontId="3" fillId="3" borderId="1" xfId="0" applyFont="1" applyFill="1" applyBorder="1" applyAlignment="1">
      <alignment horizontal="left"/>
    </xf>
    <xf numFmtId="1" fontId="0" fillId="0" borderId="1" xfId="0" applyNumberFormat="1" applyBorder="1" applyAlignment="1">
      <alignment horizontal="center" vertical="top" wrapText="1"/>
    </xf>
    <xf numFmtId="0" fontId="0" fillId="0" borderId="1" xfId="0" applyBorder="1" applyAlignment="1">
      <alignment horizontal="left" vertical="top" wrapText="1"/>
    </xf>
    <xf numFmtId="0" fontId="0" fillId="0" borderId="6" xfId="0" applyBorder="1" applyAlignment="1">
      <alignment horizontal="right"/>
    </xf>
    <xf numFmtId="1" fontId="0" fillId="4" borderId="1" xfId="0" applyNumberFormat="1" applyFill="1" applyBorder="1" applyAlignment="1">
      <alignment horizontal="center" vertical="top"/>
    </xf>
    <xf numFmtId="0" fontId="3" fillId="4" borderId="1" xfId="0" applyFont="1" applyFill="1" applyBorder="1" applyAlignment="1">
      <alignment horizontal="left"/>
    </xf>
    <xf numFmtId="3" fontId="3" fillId="4" borderId="1" xfId="0" applyNumberFormat="1" applyFont="1" applyFill="1" applyBorder="1" applyAlignment="1">
      <alignment horizontal="right"/>
    </xf>
    <xf numFmtId="0" fontId="3" fillId="4" borderId="1" xfId="0" applyFont="1" applyFill="1" applyBorder="1" applyAlignment="1">
      <alignment horizontal="center" wrapText="1"/>
    </xf>
    <xf numFmtId="3" fontId="0" fillId="4" borderId="6" xfId="0" applyNumberFormat="1" applyFill="1" applyBorder="1" applyAlignment="1">
      <alignment horizontal="right"/>
    </xf>
    <xf numFmtId="0" fontId="0" fillId="4" borderId="6" xfId="0" applyFill="1" applyBorder="1" applyAlignment="1">
      <alignment vertical="top" wrapText="1"/>
    </xf>
    <xf numFmtId="1" fontId="0" fillId="0" borderId="6" xfId="0" applyNumberFormat="1" applyBorder="1" applyAlignment="1">
      <alignment horizontal="center" vertical="top"/>
    </xf>
    <xf numFmtId="1" fontId="3" fillId="3" borderId="1" xfId="0" applyNumberFormat="1" applyFont="1" applyFill="1" applyBorder="1" applyAlignment="1">
      <alignment horizontal="center" vertical="top"/>
    </xf>
    <xf numFmtId="0" fontId="3" fillId="3" borderId="1" xfId="0" applyFont="1" applyFill="1" applyBorder="1" applyAlignment="1">
      <alignment horizontal="right"/>
    </xf>
    <xf numFmtId="0" fontId="3" fillId="3" borderId="1" xfId="0" applyFont="1" applyFill="1" applyBorder="1" applyAlignment="1">
      <alignment horizontal="center"/>
    </xf>
    <xf numFmtId="3" fontId="3" fillId="3" borderId="1" xfId="0" applyNumberFormat="1" applyFont="1" applyFill="1" applyBorder="1" applyAlignment="1">
      <alignment wrapText="1"/>
    </xf>
    <xf numFmtId="0" fontId="3" fillId="3" borderId="1" xfId="0" applyFont="1" applyFill="1" applyBorder="1" applyAlignment="1">
      <alignment vertical="top" wrapText="1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right" vertical="center"/>
    </xf>
    <xf numFmtId="3" fontId="3" fillId="0" borderId="5" xfId="0" applyNumberFormat="1" applyFont="1" applyBorder="1" applyAlignment="1">
      <alignment vertical="top" wrapText="1"/>
    </xf>
    <xf numFmtId="0" fontId="0" fillId="0" borderId="5" xfId="0" applyBorder="1" applyAlignment="1">
      <alignment horizontal="left" vertical="center" wrapText="1"/>
    </xf>
    <xf numFmtId="0" fontId="0" fillId="0" borderId="5" xfId="0" applyBorder="1" applyAlignment="1">
      <alignment horizontal="right" vertical="center"/>
    </xf>
    <xf numFmtId="0" fontId="0" fillId="0" borderId="7" xfId="0" applyBorder="1" applyAlignment="1">
      <alignment horizontal="right" vertical="center"/>
    </xf>
    <xf numFmtId="0" fontId="0" fillId="0" borderId="6" xfId="0" applyBorder="1" applyAlignment="1">
      <alignment horizontal="right" vertical="center"/>
    </xf>
    <xf numFmtId="0" fontId="3" fillId="0" borderId="1" xfId="0" applyFont="1" applyBorder="1" applyAlignment="1">
      <alignment horizontal="right"/>
    </xf>
    <xf numFmtId="0" fontId="0" fillId="0" borderId="1" xfId="0" applyBorder="1"/>
    <xf numFmtId="0" fontId="0" fillId="3" borderId="6" xfId="0" applyFill="1" applyBorder="1" applyAlignment="1">
      <alignment horizontal="center" vertical="top"/>
    </xf>
    <xf numFmtId="0" fontId="0" fillId="3" borderId="6" xfId="0" applyFill="1" applyBorder="1" applyAlignment="1">
      <alignment vertical="top"/>
    </xf>
    <xf numFmtId="49" fontId="0" fillId="3" borderId="6" xfId="0" applyNumberFormat="1" applyFill="1" applyBorder="1" applyAlignment="1">
      <alignment horizontal="left"/>
    </xf>
    <xf numFmtId="0" fontId="0" fillId="3" borderId="6" xfId="0" applyFill="1" applyBorder="1" applyAlignment="1">
      <alignment horizontal="right"/>
    </xf>
    <xf numFmtId="0" fontId="0" fillId="3" borderId="6" xfId="0" applyFill="1" applyBorder="1" applyAlignment="1">
      <alignment horizontal="center"/>
    </xf>
    <xf numFmtId="0" fontId="0" fillId="3" borderId="1" xfId="0" applyFill="1" applyBorder="1" applyAlignment="1">
      <alignment vertical="top"/>
    </xf>
    <xf numFmtId="0" fontId="0" fillId="0" borderId="6" xfId="0" applyBorder="1" applyAlignment="1">
      <alignment horizontal="center" vertical="top"/>
    </xf>
    <xf numFmtId="49" fontId="0" fillId="0" borderId="6" xfId="0" applyNumberFormat="1" applyBorder="1" applyAlignment="1">
      <alignment horizontal="left"/>
    </xf>
    <xf numFmtId="0" fontId="0" fillId="0" borderId="6" xfId="0" applyBorder="1" applyAlignment="1">
      <alignment horizontal="center"/>
    </xf>
    <xf numFmtId="0" fontId="4" fillId="0" borderId="6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3" fontId="3" fillId="0" borderId="6" xfId="0" applyNumberFormat="1" applyFont="1" applyBorder="1" applyAlignment="1">
      <alignment horizontal="right"/>
    </xf>
    <xf numFmtId="0" fontId="3" fillId="0" borderId="6" xfId="0" applyFont="1" applyBorder="1" applyAlignment="1">
      <alignment horizontal="center" wrapText="1"/>
    </xf>
    <xf numFmtId="0" fontId="3" fillId="0" borderId="0" xfId="0" applyFont="1"/>
    <xf numFmtId="3" fontId="3" fillId="0" borderId="1" xfId="0" applyNumberFormat="1" applyFont="1" applyBorder="1" applyAlignment="1">
      <alignment horizontal="center"/>
    </xf>
    <xf numFmtId="0" fontId="5" fillId="0" borderId="1" xfId="0" applyFont="1" applyBorder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3" fontId="3" fillId="0" borderId="0" xfId="0" applyNumberFormat="1" applyFont="1" applyAlignment="1">
      <alignment vertical="top"/>
    </xf>
    <xf numFmtId="0" fontId="3" fillId="0" borderId="0" xfId="0" applyFont="1" applyAlignment="1">
      <alignment horizontal="left" wrapText="1"/>
    </xf>
    <xf numFmtId="0" fontId="3" fillId="0" borderId="1" xfId="0" applyFont="1" applyBorder="1" applyAlignment="1">
      <alignment horizontal="right" wrapText="1"/>
    </xf>
    <xf numFmtId="0" fontId="3" fillId="0" borderId="0" xfId="0" applyFont="1" applyAlignment="1">
      <alignment horizontal="left"/>
    </xf>
    <xf numFmtId="0" fontId="0" fillId="0" borderId="1" xfId="0" applyBorder="1"/>
    <xf numFmtId="0" fontId="0" fillId="0" borderId="6" xfId="0" applyBorder="1" applyAlignment="1">
      <alignment horizontal="right"/>
    </xf>
    <xf numFmtId="3" fontId="0" fillId="0" borderId="6" xfId="0" applyNumberFormat="1" applyBorder="1"/>
    <xf numFmtId="3" fontId="0" fillId="0" borderId="6" xfId="0" applyNumberFormat="1" applyBorder="1" applyAlignment="1">
      <alignment horizontal="right"/>
    </xf>
    <xf numFmtId="0" fontId="0" fillId="0" borderId="6" xfId="0" applyBorder="1" applyAlignment="1">
      <alignment horizontal="center"/>
    </xf>
    <xf numFmtId="0" fontId="0" fillId="0" borderId="6" xfId="0" applyBorder="1" applyAlignment="1">
      <alignment horizontal="center" vertical="top"/>
    </xf>
    <xf numFmtId="0" fontId="0" fillId="0" borderId="6" xfId="0" applyBorder="1" applyAlignment="1">
      <alignment vertical="top"/>
    </xf>
    <xf numFmtId="0" fontId="0" fillId="0" borderId="1" xfId="0" applyBorder="1" applyAlignment="1">
      <alignment vertical="top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3" fontId="0" fillId="0" borderId="1" xfId="0" applyNumberFormat="1" applyBorder="1" applyAlignment="1">
      <alignment horizontal="right"/>
    </xf>
    <xf numFmtId="0" fontId="0" fillId="0" borderId="1" xfId="0" applyBorder="1" applyAlignment="1">
      <alignment horizontal="right"/>
    </xf>
    <xf numFmtId="0" fontId="3" fillId="0" borderId="1" xfId="0" applyFont="1" applyBorder="1" applyAlignment="1">
      <alignment vertical="top" wrapText="1"/>
    </xf>
    <xf numFmtId="1" fontId="0" fillId="0" borderId="2" xfId="0" applyNumberFormat="1" applyBorder="1" applyAlignment="1">
      <alignment horizontal="center"/>
    </xf>
    <xf numFmtId="0" fontId="0" fillId="0" borderId="3" xfId="0" applyBorder="1"/>
    <xf numFmtId="0" fontId="0" fillId="0" borderId="3" xfId="0" applyBorder="1" applyAlignment="1">
      <alignment horizontal="left"/>
    </xf>
    <xf numFmtId="0" fontId="0" fillId="0" borderId="3" xfId="0" applyBorder="1" applyAlignment="1">
      <alignment horizontal="right"/>
    </xf>
    <xf numFmtId="3" fontId="0" fillId="0" borderId="3" xfId="0" applyNumberFormat="1" applyBorder="1"/>
    <xf numFmtId="0" fontId="0" fillId="0" borderId="4" xfId="0" applyBorder="1"/>
    <xf numFmtId="0" fontId="3" fillId="0" borderId="1" xfId="0" applyFont="1" applyFill="1" applyBorder="1" applyAlignment="1">
      <alignment horizontal="left"/>
    </xf>
    <xf numFmtId="3" fontId="0" fillId="0" borderId="6" xfId="0" applyNumberFormat="1" applyBorder="1" applyAlignment="1">
      <alignment horizontal="right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6" xfId="0" applyBorder="1" applyAlignment="1">
      <alignment vertical="top"/>
    </xf>
    <xf numFmtId="0" fontId="0" fillId="0" borderId="6" xfId="0" applyBorder="1" applyAlignment="1">
      <alignment horizontal="center"/>
    </xf>
    <xf numFmtId="0" fontId="0" fillId="0" borderId="1" xfId="0" applyFill="1" applyBorder="1" applyAlignment="1">
      <alignment horizontal="left"/>
    </xf>
    <xf numFmtId="0" fontId="0" fillId="0" borderId="1" xfId="0" applyFill="1" applyBorder="1"/>
    <xf numFmtId="3" fontId="3" fillId="0" borderId="1" xfId="0" applyNumberFormat="1" applyFont="1" applyFill="1" applyBorder="1" applyAlignment="1">
      <alignment horizontal="right"/>
    </xf>
    <xf numFmtId="3" fontId="3" fillId="0" borderId="5" xfId="0" applyNumberFormat="1" applyFont="1" applyFill="1" applyBorder="1" applyAlignment="1">
      <alignment horizontal="right" vertical="top"/>
    </xf>
    <xf numFmtId="0" fontId="3" fillId="0" borderId="1" xfId="0" applyFont="1" applyFill="1" applyBorder="1" applyAlignment="1">
      <alignment vertical="top" wrapText="1"/>
    </xf>
    <xf numFmtId="0" fontId="0" fillId="0" borderId="1" xfId="0" applyFill="1" applyBorder="1" applyAlignment="1">
      <alignment horizontal="center"/>
    </xf>
    <xf numFmtId="1" fontId="0" fillId="0" borderId="1" xfId="0" applyNumberFormat="1" applyFill="1" applyBorder="1" applyAlignment="1">
      <alignment horizontal="center"/>
    </xf>
    <xf numFmtId="0" fontId="0" fillId="0" borderId="1" xfId="0" applyFill="1" applyBorder="1" applyAlignment="1">
      <alignment horizontal="right"/>
    </xf>
    <xf numFmtId="3" fontId="0" fillId="0" borderId="1" xfId="0" applyNumberFormat="1" applyFill="1" applyBorder="1"/>
    <xf numFmtId="0" fontId="0" fillId="0" borderId="5" xfId="0" applyFill="1" applyBorder="1" applyAlignment="1">
      <alignment vertical="top"/>
    </xf>
    <xf numFmtId="0" fontId="0" fillId="0" borderId="5" xfId="0" applyBorder="1" applyAlignment="1">
      <alignment vertical="top"/>
    </xf>
    <xf numFmtId="0" fontId="0" fillId="5" borderId="6" xfId="0" applyFill="1" applyBorder="1" applyAlignment="1">
      <alignment horizontal="center" vertical="top"/>
    </xf>
    <xf numFmtId="0" fontId="0" fillId="5" borderId="6" xfId="0" applyFill="1" applyBorder="1" applyAlignment="1">
      <alignment vertical="top"/>
    </xf>
    <xf numFmtId="49" fontId="0" fillId="5" borderId="6" xfId="0" applyNumberFormat="1" applyFill="1" applyBorder="1" applyAlignment="1">
      <alignment horizontal="left"/>
    </xf>
    <xf numFmtId="0" fontId="0" fillId="5" borderId="6" xfId="0" applyFill="1" applyBorder="1" applyAlignment="1">
      <alignment horizontal="right"/>
    </xf>
    <xf numFmtId="0" fontId="0" fillId="5" borderId="6" xfId="0" applyFill="1" applyBorder="1" applyAlignment="1">
      <alignment horizontal="center"/>
    </xf>
    <xf numFmtId="0" fontId="0" fillId="5" borderId="1" xfId="0" applyFill="1" applyBorder="1" applyAlignment="1">
      <alignment vertical="top"/>
    </xf>
    <xf numFmtId="3" fontId="0" fillId="5" borderId="6" xfId="0" applyNumberFormat="1" applyFill="1" applyBorder="1" applyAlignment="1">
      <alignment horizontal="right"/>
    </xf>
    <xf numFmtId="3" fontId="0" fillId="0" borderId="6" xfId="0" applyNumberFormat="1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Border="1"/>
    <xf numFmtId="0" fontId="0" fillId="0" borderId="1" xfId="0" applyBorder="1" applyAlignment="1">
      <alignment horizontal="right"/>
    </xf>
    <xf numFmtId="0" fontId="0" fillId="0" borderId="7" xfId="0" applyBorder="1" applyAlignment="1">
      <alignment wrapText="1"/>
    </xf>
    <xf numFmtId="0" fontId="3" fillId="0" borderId="5" xfId="0" applyFont="1" applyBorder="1" applyAlignment="1">
      <alignment vertical="top" wrapText="1"/>
    </xf>
    <xf numFmtId="0" fontId="0" fillId="0" borderId="5" xfId="0" applyBorder="1" applyAlignment="1">
      <alignment vertical="top"/>
    </xf>
    <xf numFmtId="0" fontId="0" fillId="0" borderId="6" xfId="0" applyBorder="1" applyAlignment="1">
      <alignment vertical="top"/>
    </xf>
    <xf numFmtId="0" fontId="3" fillId="0" borderId="1" xfId="0" applyFont="1" applyBorder="1" applyAlignment="1">
      <alignment vertical="top" wrapText="1"/>
    </xf>
    <xf numFmtId="0" fontId="0" fillId="0" borderId="1" xfId="0" applyBorder="1"/>
    <xf numFmtId="0" fontId="0" fillId="0" borderId="1" xfId="0" applyBorder="1" applyAlignment="1">
      <alignment vertical="top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vertical="top" wrapText="1"/>
    </xf>
    <xf numFmtId="3" fontId="0" fillId="0" borderId="6" xfId="0" applyNumberFormat="1" applyBorder="1" applyAlignment="1">
      <alignment horizontal="right"/>
    </xf>
    <xf numFmtId="0" fontId="0" fillId="0" borderId="5" xfId="0" applyBorder="1" applyAlignment="1">
      <alignment vertical="top"/>
    </xf>
    <xf numFmtId="0" fontId="0" fillId="0" borderId="1" xfId="0" applyBorder="1" applyAlignment="1">
      <alignment vertical="top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right"/>
    </xf>
    <xf numFmtId="0" fontId="3" fillId="0" borderId="1" xfId="0" applyFont="1" applyFill="1" applyBorder="1" applyAlignment="1">
      <alignment horizontal="left" vertical="center"/>
    </xf>
    <xf numFmtId="3" fontId="3" fillId="0" borderId="1" xfId="0" applyNumberFormat="1" applyFont="1" applyFill="1" applyBorder="1" applyAlignment="1">
      <alignment wrapText="1"/>
    </xf>
    <xf numFmtId="0" fontId="0" fillId="0" borderId="1" xfId="0" applyBorder="1"/>
    <xf numFmtId="3" fontId="0" fillId="0" borderId="1" xfId="0" applyNumberFormat="1" applyBorder="1" applyAlignment="1">
      <alignment vertical="top" wrapText="1"/>
    </xf>
    <xf numFmtId="3" fontId="0" fillId="6" borderId="1" xfId="0" applyNumberFormat="1" applyFill="1" applyBorder="1"/>
    <xf numFmtId="1" fontId="0" fillId="6" borderId="1" xfId="0" applyNumberFormat="1" applyFill="1" applyBorder="1" applyAlignment="1">
      <alignment horizontal="center" vertical="top"/>
    </xf>
    <xf numFmtId="0" fontId="0" fillId="6" borderId="1" xfId="0" applyFill="1" applyBorder="1" applyAlignment="1">
      <alignment vertical="top"/>
    </xf>
    <xf numFmtId="49" fontId="0" fillId="6" borderId="1" xfId="0" applyNumberFormat="1" applyFill="1" applyBorder="1" applyAlignment="1">
      <alignment horizontal="left"/>
    </xf>
    <xf numFmtId="0" fontId="0" fillId="6" borderId="1" xfId="0" applyFill="1" applyBorder="1" applyAlignment="1">
      <alignment horizontal="right"/>
    </xf>
    <xf numFmtId="0" fontId="0" fillId="6" borderId="1" xfId="0" applyFill="1" applyBorder="1" applyAlignment="1">
      <alignment horizontal="center"/>
    </xf>
    <xf numFmtId="3" fontId="0" fillId="6" borderId="7" xfId="0" applyNumberFormat="1" applyFill="1" applyBorder="1"/>
    <xf numFmtId="0" fontId="0" fillId="6" borderId="5" xfId="0" applyFill="1" applyBorder="1" applyAlignment="1">
      <alignment vertical="top"/>
    </xf>
    <xf numFmtId="1" fontId="3" fillId="6" borderId="1" xfId="0" applyNumberFormat="1" applyFont="1" applyFill="1" applyBorder="1" applyAlignment="1">
      <alignment horizontal="center" vertical="top"/>
    </xf>
    <xf numFmtId="0" fontId="0" fillId="6" borderId="7" xfId="0" applyFill="1" applyBorder="1" applyAlignment="1">
      <alignment horizontal="left" vertical="top"/>
    </xf>
    <xf numFmtId="0" fontId="3" fillId="6" borderId="1" xfId="0" applyFont="1" applyFill="1" applyBorder="1" applyAlignment="1">
      <alignment horizontal="left"/>
    </xf>
    <xf numFmtId="3" fontId="3" fillId="6" borderId="1" xfId="0" applyNumberFormat="1" applyFont="1" applyFill="1" applyBorder="1" applyAlignment="1">
      <alignment horizontal="right"/>
    </xf>
    <xf numFmtId="0" fontId="3" fillId="6" borderId="1" xfId="0" applyFont="1" applyFill="1" applyBorder="1" applyAlignment="1">
      <alignment horizontal="center" wrapText="1"/>
    </xf>
    <xf numFmtId="3" fontId="0" fillId="6" borderId="1" xfId="0" applyNumberFormat="1" applyFill="1" applyBorder="1" applyAlignment="1">
      <alignment horizontal="right"/>
    </xf>
    <xf numFmtId="0" fontId="0" fillId="6" borderId="6" xfId="0" applyFill="1" applyBorder="1" applyAlignment="1">
      <alignment vertical="top" wrapText="1"/>
    </xf>
    <xf numFmtId="0" fontId="3" fillId="6" borderId="1" xfId="0" applyFont="1" applyFill="1" applyBorder="1"/>
    <xf numFmtId="3" fontId="0" fillId="6" borderId="1" xfId="0" applyNumberFormat="1" applyFill="1" applyBorder="1" applyAlignment="1">
      <alignment vertical="top" wrapText="1"/>
    </xf>
    <xf numFmtId="1" fontId="0" fillId="6" borderId="1" xfId="0" applyNumberFormat="1" applyFill="1" applyBorder="1" applyAlignment="1">
      <alignment horizontal="center"/>
    </xf>
    <xf numFmtId="0" fontId="0" fillId="6" borderId="1" xfId="0" applyFill="1" applyBorder="1"/>
    <xf numFmtId="0" fontId="0" fillId="6" borderId="1" xfId="0" applyFill="1" applyBorder="1" applyAlignment="1">
      <alignment horizontal="left"/>
    </xf>
    <xf numFmtId="3" fontId="0" fillId="0" borderId="7" xfId="0" applyNumberFormat="1" applyBorder="1" applyAlignment="1">
      <alignment wrapText="1"/>
    </xf>
    <xf numFmtId="3" fontId="3" fillId="0" borderId="1" xfId="0" applyNumberFormat="1" applyFont="1" applyFill="1" applyBorder="1" applyAlignment="1">
      <alignment horizontal="right" vertical="top" wrapText="1"/>
    </xf>
    <xf numFmtId="0" fontId="0" fillId="0" borderId="1" xfId="0" applyBorder="1"/>
    <xf numFmtId="3" fontId="0" fillId="0" borderId="1" xfId="0" applyNumberFormat="1" applyBorder="1" applyAlignment="1">
      <alignment horizontal="right"/>
    </xf>
    <xf numFmtId="0" fontId="3" fillId="6" borderId="1" xfId="0" applyFont="1" applyFill="1" applyBorder="1" applyAlignment="1">
      <alignment horizontal="center" vertical="top"/>
    </xf>
    <xf numFmtId="0" fontId="0" fillId="6" borderId="5" xfId="0" applyFill="1" applyBorder="1" applyAlignment="1">
      <alignment vertical="top" wrapText="1"/>
    </xf>
    <xf numFmtId="0" fontId="3" fillId="6" borderId="1" xfId="0" applyFont="1" applyFill="1" applyBorder="1" applyAlignment="1">
      <alignment horizontal="center"/>
    </xf>
    <xf numFmtId="3" fontId="0" fillId="6" borderId="1" xfId="0" applyNumberFormat="1" applyFill="1" applyBorder="1" applyAlignment="1">
      <alignment wrapText="1"/>
    </xf>
    <xf numFmtId="0" fontId="0" fillId="6" borderId="1" xfId="0" applyFill="1" applyBorder="1" applyAlignment="1">
      <alignment horizontal="left" vertical="top" wrapText="1"/>
    </xf>
    <xf numFmtId="0" fontId="3" fillId="6" borderId="5" xfId="0" applyFont="1" applyFill="1" applyBorder="1" applyAlignment="1">
      <alignment horizontal="left" vertical="top" wrapText="1"/>
    </xf>
    <xf numFmtId="1" fontId="1" fillId="6" borderId="1" xfId="0" applyNumberFormat="1" applyFont="1" applyFill="1" applyBorder="1" applyAlignment="1">
      <alignment horizontal="center" vertical="top"/>
    </xf>
    <xf numFmtId="0" fontId="1" fillId="6" borderId="1" xfId="0" applyFont="1" applyFill="1" applyBorder="1" applyAlignment="1">
      <alignment horizontal="left"/>
    </xf>
    <xf numFmtId="0" fontId="1" fillId="6" borderId="1" xfId="0" applyFont="1" applyFill="1" applyBorder="1" applyAlignment="1">
      <alignment horizontal="right"/>
    </xf>
    <xf numFmtId="0" fontId="1" fillId="6" borderId="1" xfId="0" applyFont="1" applyFill="1" applyBorder="1" applyAlignment="1">
      <alignment horizontal="center"/>
    </xf>
    <xf numFmtId="3" fontId="1" fillId="6" borderId="1" xfId="0" applyNumberFormat="1" applyFont="1" applyFill="1" applyBorder="1" applyAlignment="1">
      <alignment wrapText="1"/>
    </xf>
    <xf numFmtId="0" fontId="1" fillId="6" borderId="1" xfId="0" applyFont="1" applyFill="1" applyBorder="1" applyAlignment="1">
      <alignment vertical="top" wrapText="1"/>
    </xf>
    <xf numFmtId="0" fontId="0" fillId="6" borderId="1" xfId="0" applyFill="1" applyBorder="1" applyAlignment="1">
      <alignment vertical="top" wrapText="1"/>
    </xf>
    <xf numFmtId="3" fontId="0" fillId="6" borderId="6" xfId="0" applyNumberFormat="1" applyFill="1" applyBorder="1" applyAlignment="1">
      <alignment horizontal="right"/>
    </xf>
    <xf numFmtId="0" fontId="3" fillId="6" borderId="1" xfId="0" applyFont="1" applyFill="1" applyBorder="1" applyAlignment="1">
      <alignment horizontal="left" vertical="top"/>
    </xf>
    <xf numFmtId="0" fontId="3" fillId="6" borderId="1" xfId="0" applyFont="1" applyFill="1" applyBorder="1" applyAlignment="1">
      <alignment horizontal="right" vertical="top"/>
    </xf>
    <xf numFmtId="0" fontId="3" fillId="6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right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3" fontId="0" fillId="0" borderId="1" xfId="0" applyNumberFormat="1" applyFill="1" applyBorder="1" applyAlignment="1"/>
    <xf numFmtId="3" fontId="0" fillId="0" borderId="6" xfId="0" applyNumberFormat="1" applyFill="1" applyBorder="1"/>
    <xf numFmtId="3" fontId="0" fillId="0" borderId="6" xfId="0" applyNumberFormat="1" applyBorder="1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0" fontId="0" fillId="6" borderId="5" xfId="0" applyFill="1" applyBorder="1" applyAlignment="1"/>
    <xf numFmtId="0" fontId="3" fillId="0" borderId="1" xfId="0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3" fillId="0" borderId="1" xfId="0" applyFont="1" applyBorder="1" applyAlignment="1">
      <alignment horizontal="left" vertical="top"/>
    </xf>
    <xf numFmtId="0" fontId="3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horizontal="left" vertical="top" wrapText="1"/>
    </xf>
    <xf numFmtId="0" fontId="0" fillId="0" borderId="6" xfId="0" applyBorder="1" applyAlignment="1">
      <alignment horizontal="left" vertical="top"/>
    </xf>
    <xf numFmtId="0" fontId="0" fillId="0" borderId="6" xfId="0" applyBorder="1" applyAlignment="1">
      <alignment horizontal="center" vertical="top"/>
    </xf>
    <xf numFmtId="0" fontId="0" fillId="0" borderId="1" xfId="0" applyBorder="1" applyAlignment="1">
      <alignment horizontal="center" vertical="top"/>
    </xf>
    <xf numFmtId="3" fontId="3" fillId="0" borderId="1" xfId="0" applyNumberFormat="1" applyFont="1" applyBorder="1" applyAlignment="1">
      <alignment vertical="top"/>
    </xf>
    <xf numFmtId="0" fontId="3" fillId="0" borderId="1" xfId="0" applyFont="1" applyBorder="1" applyAlignment="1">
      <alignment horizontal="left" wrapText="1"/>
    </xf>
    <xf numFmtId="3" fontId="3" fillId="0" borderId="0" xfId="0" applyNumberFormat="1" applyFont="1"/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3" fontId="0" fillId="0" borderId="1" xfId="0" applyNumberFormat="1" applyFill="1" applyBorder="1" applyAlignment="1">
      <alignment wrapText="1"/>
    </xf>
    <xf numFmtId="0" fontId="3" fillId="0" borderId="1" xfId="0" applyFont="1" applyBorder="1" applyAlignment="1">
      <alignment horizontal="left" wrapText="1"/>
    </xf>
    <xf numFmtId="0" fontId="3" fillId="0" borderId="1" xfId="0" applyFont="1" applyFill="1" applyBorder="1"/>
    <xf numFmtId="0" fontId="3" fillId="0" borderId="1" xfId="0" applyFont="1" applyFill="1" applyBorder="1" applyAlignment="1">
      <alignment horizontal="center"/>
    </xf>
    <xf numFmtId="1" fontId="0" fillId="0" borderId="6" xfId="0" applyNumberFormat="1" applyFill="1" applyBorder="1" applyAlignment="1">
      <alignment horizontal="center"/>
    </xf>
    <xf numFmtId="0" fontId="3" fillId="0" borderId="6" xfId="0" applyFont="1" applyFill="1" applyBorder="1" applyAlignment="1">
      <alignment horizontal="left"/>
    </xf>
    <xf numFmtId="0" fontId="3" fillId="0" borderId="6" xfId="0" applyFont="1" applyFill="1" applyBorder="1" applyAlignment="1">
      <alignment horizontal="right"/>
    </xf>
    <xf numFmtId="3" fontId="3" fillId="0" borderId="1" xfId="0" applyNumberFormat="1" applyFont="1" applyBorder="1" applyAlignment="1"/>
    <xf numFmtId="3" fontId="3" fillId="0" borderId="1" xfId="0" applyNumberFormat="1" applyFont="1" applyBorder="1" applyAlignment="1">
      <alignment wrapText="1"/>
    </xf>
    <xf numFmtId="3" fontId="3" fillId="7" borderId="1" xfId="0" applyNumberFormat="1" applyFont="1" applyFill="1" applyBorder="1" applyAlignment="1">
      <alignment horizontal="right"/>
    </xf>
    <xf numFmtId="3" fontId="0" fillId="7" borderId="1" xfId="0" applyNumberFormat="1" applyFill="1" applyBorder="1" applyAlignment="1">
      <alignment wrapText="1"/>
    </xf>
    <xf numFmtId="3" fontId="3" fillId="7" borderId="5" xfId="0" applyNumberFormat="1" applyFont="1" applyFill="1" applyBorder="1" applyAlignment="1">
      <alignment horizontal="right"/>
    </xf>
    <xf numFmtId="3" fontId="0" fillId="7" borderId="1" xfId="0" applyNumberFormat="1" applyFill="1" applyBorder="1" applyAlignment="1">
      <alignment horizontal="right"/>
    </xf>
    <xf numFmtId="3" fontId="0" fillId="7" borderId="6" xfId="0" applyNumberFormat="1" applyFill="1" applyBorder="1" applyAlignment="1">
      <alignment horizontal="right"/>
    </xf>
    <xf numFmtId="3" fontId="0" fillId="7" borderId="6" xfId="0" applyNumberFormat="1" applyFill="1" applyBorder="1"/>
    <xf numFmtId="3" fontId="0" fillId="7" borderId="5" xfId="0" applyNumberFormat="1" applyFill="1" applyBorder="1" applyAlignment="1">
      <alignment horizontal="right"/>
    </xf>
    <xf numFmtId="3" fontId="0" fillId="7" borderId="1" xfId="0" applyNumberFormat="1" applyFill="1" applyBorder="1"/>
    <xf numFmtId="0" fontId="0" fillId="7" borderId="6" xfId="0" applyFill="1" applyBorder="1" applyAlignment="1">
      <alignment horizontal="center" vertical="top"/>
    </xf>
    <xf numFmtId="0" fontId="0" fillId="7" borderId="6" xfId="0" applyFill="1" applyBorder="1" applyAlignment="1">
      <alignment vertical="top"/>
    </xf>
    <xf numFmtId="49" fontId="0" fillId="7" borderId="6" xfId="0" applyNumberFormat="1" applyFill="1" applyBorder="1" applyAlignment="1">
      <alignment horizontal="left"/>
    </xf>
    <xf numFmtId="0" fontId="0" fillId="7" borderId="6" xfId="0" applyFill="1" applyBorder="1" applyAlignment="1">
      <alignment horizontal="right"/>
    </xf>
    <xf numFmtId="0" fontId="0" fillId="7" borderId="6" xfId="0" applyFill="1" applyBorder="1" applyAlignment="1">
      <alignment horizontal="center"/>
    </xf>
    <xf numFmtId="0" fontId="0" fillId="7" borderId="1" xfId="0" applyFill="1" applyBorder="1" applyAlignment="1">
      <alignment vertical="top"/>
    </xf>
    <xf numFmtId="0" fontId="0" fillId="7" borderId="6" xfId="0" applyFill="1" applyBorder="1" applyAlignment="1"/>
    <xf numFmtId="0" fontId="0" fillId="7" borderId="1" xfId="0" applyFill="1" applyBorder="1" applyAlignment="1">
      <alignment vertical="top" wrapText="1"/>
    </xf>
    <xf numFmtId="0" fontId="3" fillId="7" borderId="1" xfId="0" applyFont="1" applyFill="1" applyBorder="1" applyAlignment="1">
      <alignment horizontal="center" vertical="center"/>
    </xf>
    <xf numFmtId="0" fontId="3" fillId="7" borderId="1" xfId="0" applyFont="1" applyFill="1" applyBorder="1" applyAlignment="1">
      <alignment horizontal="left"/>
    </xf>
    <xf numFmtId="0" fontId="3" fillId="7" borderId="1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right"/>
    </xf>
    <xf numFmtId="3" fontId="3" fillId="7" borderId="1" xfId="0" applyNumberFormat="1" applyFont="1" applyFill="1" applyBorder="1" applyAlignment="1"/>
    <xf numFmtId="0" fontId="3" fillId="7" borderId="1" xfId="0" applyFont="1" applyFill="1" applyBorder="1" applyAlignment="1">
      <alignment horizontal="left" wrapText="1"/>
    </xf>
    <xf numFmtId="0" fontId="3" fillId="7" borderId="1" xfId="0" applyFont="1" applyFill="1" applyBorder="1" applyAlignment="1">
      <alignment horizontal="center" wrapText="1"/>
    </xf>
    <xf numFmtId="3" fontId="3" fillId="7" borderId="1" xfId="0" applyNumberFormat="1" applyFont="1" applyFill="1" applyBorder="1" applyAlignment="1">
      <alignment vertical="top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3" fontId="3" fillId="0" borderId="5" xfId="0" applyNumberFormat="1" applyFont="1" applyBorder="1" applyAlignment="1">
      <alignment wrapText="1"/>
    </xf>
    <xf numFmtId="0" fontId="0" fillId="0" borderId="7" xfId="0" applyBorder="1" applyAlignment="1">
      <alignment wrapText="1"/>
    </xf>
    <xf numFmtId="3" fontId="0" fillId="7" borderId="5" xfId="0" applyNumberFormat="1" applyFill="1" applyBorder="1"/>
    <xf numFmtId="3" fontId="0" fillId="7" borderId="7" xfId="0" applyNumberFormat="1" applyFill="1" applyBorder="1"/>
    <xf numFmtId="3" fontId="0" fillId="7" borderId="6" xfId="0" applyNumberFormat="1" applyFill="1" applyBorder="1"/>
    <xf numFmtId="3" fontId="3" fillId="0" borderId="5" xfId="0" applyNumberFormat="1" applyFont="1" applyBorder="1" applyAlignment="1">
      <alignment horizontal="right"/>
    </xf>
    <xf numFmtId="0" fontId="0" fillId="0" borderId="7" xfId="0" applyBorder="1" applyAlignment="1">
      <alignment horizontal="right"/>
    </xf>
    <xf numFmtId="0" fontId="0" fillId="0" borderId="6" xfId="0" applyBorder="1" applyAlignment="1">
      <alignment horizontal="right"/>
    </xf>
    <xf numFmtId="3" fontId="0" fillId="0" borderId="5" xfId="0" applyNumberFormat="1" applyBorder="1" applyAlignment="1"/>
    <xf numFmtId="3" fontId="0" fillId="0" borderId="6" xfId="0" applyNumberFormat="1" applyBorder="1" applyAlignment="1"/>
    <xf numFmtId="0" fontId="0" fillId="0" borderId="7" xfId="0" applyBorder="1" applyAlignment="1"/>
    <xf numFmtId="0" fontId="0" fillId="0" borderId="6" xfId="0" applyBorder="1" applyAlignment="1"/>
    <xf numFmtId="3" fontId="0" fillId="0" borderId="5" xfId="0" applyNumberFormat="1" applyFill="1" applyBorder="1" applyAlignment="1"/>
    <xf numFmtId="0" fontId="0" fillId="0" borderId="7" xfId="0" applyFill="1" applyBorder="1" applyAlignment="1"/>
    <xf numFmtId="0" fontId="0" fillId="0" borderId="5" xfId="0" applyFill="1" applyBorder="1" applyAlignment="1"/>
    <xf numFmtId="0" fontId="0" fillId="0" borderId="6" xfId="0" applyFill="1" applyBorder="1" applyAlignment="1"/>
    <xf numFmtId="3" fontId="0" fillId="0" borderId="5" xfId="0" applyNumberFormat="1" applyFill="1" applyBorder="1" applyAlignment="1">
      <alignment horizontal="right"/>
    </xf>
    <xf numFmtId="3" fontId="0" fillId="0" borderId="6" xfId="0" applyNumberFormat="1" applyFill="1" applyBorder="1" applyAlignment="1">
      <alignment horizontal="right"/>
    </xf>
    <xf numFmtId="0" fontId="0" fillId="0" borderId="5" xfId="0" applyBorder="1" applyAlignment="1">
      <alignment vertical="top"/>
    </xf>
    <xf numFmtId="0" fontId="0" fillId="0" borderId="6" xfId="0" applyBorder="1" applyAlignment="1">
      <alignment vertical="top"/>
    </xf>
    <xf numFmtId="0" fontId="3" fillId="0" borderId="5" xfId="0" applyFont="1" applyBorder="1" applyAlignment="1">
      <alignment vertical="top"/>
    </xf>
    <xf numFmtId="0" fontId="0" fillId="0" borderId="7" xfId="0" applyBorder="1" applyAlignment="1">
      <alignment vertical="top"/>
    </xf>
    <xf numFmtId="3" fontId="0" fillId="0" borderId="5" xfId="0" applyNumberFormat="1" applyBorder="1" applyAlignment="1">
      <alignment wrapText="1"/>
    </xf>
    <xf numFmtId="3" fontId="0" fillId="0" borderId="5" xfId="0" applyNumberFormat="1" applyBorder="1" applyAlignment="1">
      <alignment horizontal="right"/>
    </xf>
    <xf numFmtId="0" fontId="3" fillId="0" borderId="1" xfId="0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3" fontId="0" fillId="0" borderId="7" xfId="0" applyNumberFormat="1" applyBorder="1" applyAlignment="1"/>
    <xf numFmtId="0" fontId="0" fillId="0" borderId="5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0" fillId="0" borderId="5" xfId="0" applyBorder="1" applyAlignment="1">
      <alignment horizontal="left" vertical="top"/>
    </xf>
    <xf numFmtId="0" fontId="0" fillId="0" borderId="7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2" fillId="0" borderId="1" xfId="0" applyFont="1" applyBorder="1" applyAlignment="1">
      <alignment horizontal="center"/>
    </xf>
    <xf numFmtId="3" fontId="3" fillId="0" borderId="1" xfId="0" applyNumberFormat="1" applyFont="1" applyBorder="1" applyAlignment="1"/>
    <xf numFmtId="0" fontId="0" fillId="0" borderId="1" xfId="0" applyBorder="1" applyAlignment="1"/>
    <xf numFmtId="0" fontId="0" fillId="0" borderId="1" xfId="0" applyBorder="1" applyAlignment="1">
      <alignment vertical="top" wrapText="1"/>
    </xf>
    <xf numFmtId="0" fontId="0" fillId="0" borderId="1" xfId="0" applyBorder="1" applyAlignment="1">
      <alignment wrapText="1"/>
    </xf>
    <xf numFmtId="3" fontId="0" fillId="7" borderId="5" xfId="0" applyNumberFormat="1" applyFill="1" applyBorder="1" applyAlignment="1"/>
    <xf numFmtId="0" fontId="0" fillId="7" borderId="7" xfId="0" applyFill="1" applyBorder="1" applyAlignment="1"/>
    <xf numFmtId="0" fontId="0" fillId="7" borderId="6" xfId="0" applyFill="1" applyBorder="1" applyAlignment="1"/>
  </cellXfs>
  <cellStyles count="1">
    <cellStyle name="Navad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EU248"/>
  <sheetViews>
    <sheetView tabSelected="1" topLeftCell="A223" zoomScale="91" zoomScaleNormal="91" workbookViewId="0">
      <selection activeCell="A246" sqref="A246"/>
    </sheetView>
  </sheetViews>
  <sheetFormatPr defaultRowHeight="15" x14ac:dyDescent="0.25"/>
  <cols>
    <col min="1" max="1" width="7.140625" style="46" customWidth="1"/>
    <col min="2" max="2" width="18" style="2" customWidth="1"/>
    <col min="3" max="3" width="15.85546875" style="27" customWidth="1"/>
    <col min="4" max="4" width="8.42578125" style="28" customWidth="1"/>
    <col min="5" max="5" width="31.85546875" style="2" customWidth="1"/>
    <col min="6" max="6" width="11.85546875" style="17" customWidth="1"/>
    <col min="7" max="7" width="71.7109375" style="2" customWidth="1"/>
    <col min="8" max="16384" width="9.140625" style="2"/>
  </cols>
  <sheetData>
    <row r="1" spans="1:7" s="74" customFormat="1" x14ac:dyDescent="0.25">
      <c r="A1" s="110"/>
      <c r="B1" s="111"/>
      <c r="C1" s="112"/>
      <c r="D1" s="113"/>
      <c r="E1" s="111"/>
      <c r="F1" s="114"/>
      <c r="G1" s="115"/>
    </row>
    <row r="2" spans="1:7" s="74" customFormat="1" x14ac:dyDescent="0.25">
      <c r="A2" s="110"/>
      <c r="B2" s="111"/>
      <c r="C2" s="112"/>
      <c r="D2" s="113"/>
      <c r="E2" s="111"/>
      <c r="F2" s="114"/>
      <c r="G2" s="115"/>
    </row>
    <row r="3" spans="1:7" ht="15.75" x14ac:dyDescent="0.25">
      <c r="A3" s="266" t="s">
        <v>459</v>
      </c>
      <c r="B3" s="267"/>
      <c r="C3" s="267"/>
      <c r="D3" s="267"/>
      <c r="E3" s="267"/>
      <c r="F3" s="267"/>
      <c r="G3" s="268"/>
    </row>
    <row r="4" spans="1:7" ht="47.25" customHeight="1" x14ac:dyDescent="0.25">
      <c r="A4" s="3" t="s">
        <v>0</v>
      </c>
      <c r="B4" s="4" t="s">
        <v>1</v>
      </c>
      <c r="C4" s="5" t="s">
        <v>2</v>
      </c>
      <c r="D4" s="6" t="s">
        <v>3</v>
      </c>
      <c r="E4" s="4" t="s">
        <v>4</v>
      </c>
      <c r="F4" s="7" t="s">
        <v>5</v>
      </c>
      <c r="G4" s="4" t="s">
        <v>6</v>
      </c>
    </row>
    <row r="5" spans="1:7" x14ac:dyDescent="0.25">
      <c r="A5" s="172"/>
      <c r="B5" s="182" t="s">
        <v>406</v>
      </c>
      <c r="C5" s="202"/>
      <c r="D5" s="203"/>
      <c r="E5" s="190"/>
      <c r="F5" s="164"/>
      <c r="G5" s="204"/>
    </row>
    <row r="6" spans="1:7" x14ac:dyDescent="0.25">
      <c r="A6" s="172"/>
      <c r="B6" s="182" t="s">
        <v>7</v>
      </c>
      <c r="C6" s="202"/>
      <c r="D6" s="203"/>
      <c r="E6" s="190"/>
      <c r="F6" s="164"/>
      <c r="G6" s="204"/>
    </row>
    <row r="7" spans="1:7" x14ac:dyDescent="0.25">
      <c r="A7" s="8">
        <v>1</v>
      </c>
      <c r="B7" s="9" t="s">
        <v>10</v>
      </c>
      <c r="C7" s="11" t="s">
        <v>12</v>
      </c>
      <c r="D7" s="12">
        <v>6</v>
      </c>
      <c r="E7" s="13" t="s">
        <v>9</v>
      </c>
      <c r="F7" s="12">
        <v>150</v>
      </c>
      <c r="G7" s="16" t="s">
        <v>11</v>
      </c>
    </row>
    <row r="8" spans="1:7" x14ac:dyDescent="0.25">
      <c r="A8" s="8">
        <v>2</v>
      </c>
      <c r="B8" s="9" t="s">
        <v>10</v>
      </c>
      <c r="C8" s="11" t="s">
        <v>13</v>
      </c>
      <c r="D8" s="12">
        <v>11</v>
      </c>
      <c r="E8" s="13" t="s">
        <v>9</v>
      </c>
      <c r="F8" s="12">
        <v>300</v>
      </c>
      <c r="G8" s="16" t="s">
        <v>11</v>
      </c>
    </row>
    <row r="9" spans="1:7" x14ac:dyDescent="0.25">
      <c r="A9" s="8">
        <v>3</v>
      </c>
      <c r="B9" s="9" t="s">
        <v>10</v>
      </c>
      <c r="C9" s="11" t="s">
        <v>14</v>
      </c>
      <c r="D9" s="12">
        <v>35</v>
      </c>
      <c r="E9" s="13" t="s">
        <v>9</v>
      </c>
      <c r="F9" s="12">
        <v>900</v>
      </c>
      <c r="G9" s="16" t="s">
        <v>11</v>
      </c>
    </row>
    <row r="10" spans="1:7" x14ac:dyDescent="0.25">
      <c r="A10" s="8">
        <v>4</v>
      </c>
      <c r="B10" s="9" t="s">
        <v>10</v>
      </c>
      <c r="C10" s="11" t="s">
        <v>16</v>
      </c>
      <c r="D10" s="12">
        <v>6</v>
      </c>
      <c r="E10" s="13" t="s">
        <v>15</v>
      </c>
      <c r="F10" s="12">
        <v>150</v>
      </c>
      <c r="G10" s="16" t="s">
        <v>11</v>
      </c>
    </row>
    <row r="11" spans="1:7" ht="15.75" customHeight="1" x14ac:dyDescent="0.25">
      <c r="A11" s="8">
        <v>5</v>
      </c>
      <c r="B11" s="10" t="s">
        <v>10</v>
      </c>
      <c r="C11" s="11" t="s">
        <v>17</v>
      </c>
      <c r="D11" s="12">
        <v>9</v>
      </c>
      <c r="E11" s="18" t="s">
        <v>9</v>
      </c>
      <c r="F11" s="14">
        <v>300</v>
      </c>
      <c r="G11" s="15" t="s">
        <v>18</v>
      </c>
    </row>
    <row r="12" spans="1:7" x14ac:dyDescent="0.25">
      <c r="A12" s="8">
        <v>6</v>
      </c>
      <c r="B12" s="20" t="s">
        <v>19</v>
      </c>
      <c r="C12" s="21" t="s">
        <v>20</v>
      </c>
      <c r="D12" s="12">
        <v>8</v>
      </c>
      <c r="E12" s="13" t="s">
        <v>9</v>
      </c>
      <c r="F12" s="22">
        <v>200</v>
      </c>
      <c r="G12" s="16" t="s">
        <v>21</v>
      </c>
    </row>
    <row r="13" spans="1:7" x14ac:dyDescent="0.25">
      <c r="A13" s="8">
        <v>7</v>
      </c>
      <c r="B13" s="15" t="s">
        <v>19</v>
      </c>
      <c r="C13" s="11" t="s">
        <v>22</v>
      </c>
      <c r="D13" s="22">
        <v>100</v>
      </c>
      <c r="E13" s="13" t="s">
        <v>9</v>
      </c>
      <c r="F13" s="161">
        <v>700</v>
      </c>
      <c r="G13" s="15" t="s">
        <v>23</v>
      </c>
    </row>
    <row r="14" spans="1:7" x14ac:dyDescent="0.25">
      <c r="A14" s="8">
        <v>8</v>
      </c>
      <c r="B14" s="15" t="s">
        <v>24</v>
      </c>
      <c r="C14" s="19" t="s">
        <v>25</v>
      </c>
      <c r="D14" s="22">
        <v>951</v>
      </c>
      <c r="E14" s="13" t="s">
        <v>9</v>
      </c>
      <c r="F14" s="24">
        <v>0</v>
      </c>
      <c r="G14" s="15" t="s">
        <v>26</v>
      </c>
    </row>
    <row r="15" spans="1:7" x14ac:dyDescent="0.25">
      <c r="A15" s="8">
        <v>9</v>
      </c>
      <c r="B15" s="10" t="s">
        <v>29</v>
      </c>
      <c r="C15" s="11" t="s">
        <v>30</v>
      </c>
      <c r="D15" s="12">
        <v>38.5</v>
      </c>
      <c r="E15" s="13" t="s">
        <v>31</v>
      </c>
      <c r="F15" s="12">
        <v>1400</v>
      </c>
      <c r="G15" s="16" t="s">
        <v>32</v>
      </c>
    </row>
    <row r="16" spans="1:7" x14ac:dyDescent="0.25">
      <c r="A16" s="8">
        <v>10</v>
      </c>
      <c r="B16" s="10" t="s">
        <v>29</v>
      </c>
      <c r="C16" s="11" t="s">
        <v>33</v>
      </c>
      <c r="D16" s="12">
        <v>27.5</v>
      </c>
      <c r="E16" s="13" t="s">
        <v>15</v>
      </c>
      <c r="F16" s="12">
        <v>250</v>
      </c>
      <c r="G16" s="16" t="s">
        <v>32</v>
      </c>
    </row>
    <row r="17" spans="1:7" x14ac:dyDescent="0.25">
      <c r="A17" s="8">
        <v>11</v>
      </c>
      <c r="B17" s="10" t="s">
        <v>29</v>
      </c>
      <c r="C17" s="11" t="s">
        <v>34</v>
      </c>
      <c r="D17" s="12">
        <v>9</v>
      </c>
      <c r="E17" s="13" t="s">
        <v>9</v>
      </c>
      <c r="F17" s="12">
        <v>400</v>
      </c>
      <c r="G17" s="16" t="s">
        <v>32</v>
      </c>
    </row>
    <row r="18" spans="1:7" x14ac:dyDescent="0.25">
      <c r="A18" s="8">
        <v>12</v>
      </c>
      <c r="B18" s="10" t="s">
        <v>35</v>
      </c>
      <c r="C18" s="11" t="s">
        <v>36</v>
      </c>
      <c r="D18" s="12">
        <v>13</v>
      </c>
      <c r="E18" s="13" t="s">
        <v>9</v>
      </c>
      <c r="F18" s="12">
        <v>400</v>
      </c>
      <c r="G18" s="15" t="s">
        <v>37</v>
      </c>
    </row>
    <row r="19" spans="1:7" x14ac:dyDescent="0.25">
      <c r="A19" s="8">
        <v>13</v>
      </c>
      <c r="B19" s="20" t="s">
        <v>8</v>
      </c>
      <c r="C19" s="11" t="s">
        <v>39</v>
      </c>
      <c r="D19" s="12">
        <v>119</v>
      </c>
      <c r="E19" s="25" t="s">
        <v>15</v>
      </c>
      <c r="F19" s="242">
        <v>500</v>
      </c>
      <c r="G19" s="15" t="s">
        <v>40</v>
      </c>
    </row>
    <row r="20" spans="1:7" ht="15" customHeight="1" x14ac:dyDescent="0.25">
      <c r="A20" s="8">
        <v>14</v>
      </c>
      <c r="B20" s="10" t="s">
        <v>41</v>
      </c>
      <c r="C20" s="11" t="s">
        <v>42</v>
      </c>
      <c r="D20" s="12">
        <v>10</v>
      </c>
      <c r="E20" s="25" t="s">
        <v>43</v>
      </c>
      <c r="F20" s="12">
        <v>300</v>
      </c>
      <c r="G20" s="15" t="s">
        <v>44</v>
      </c>
    </row>
    <row r="21" spans="1:7" x14ac:dyDescent="0.25">
      <c r="A21" s="8">
        <v>15</v>
      </c>
      <c r="B21" s="10" t="s">
        <v>41</v>
      </c>
      <c r="C21" s="11" t="s">
        <v>45</v>
      </c>
      <c r="D21" s="12">
        <v>55</v>
      </c>
      <c r="E21" s="25" t="s">
        <v>43</v>
      </c>
      <c r="F21" s="12">
        <v>1700</v>
      </c>
      <c r="G21" s="15" t="s">
        <v>44</v>
      </c>
    </row>
    <row r="22" spans="1:7" x14ac:dyDescent="0.25">
      <c r="A22" s="8">
        <v>16</v>
      </c>
      <c r="B22" s="2" t="s">
        <v>46</v>
      </c>
      <c r="C22" s="27" t="s">
        <v>47</v>
      </c>
      <c r="D22" s="28">
        <v>10</v>
      </c>
      <c r="E22" s="25" t="s">
        <v>43</v>
      </c>
      <c r="F22" s="29">
        <v>200</v>
      </c>
      <c r="G22" s="26" t="s">
        <v>48</v>
      </c>
    </row>
    <row r="23" spans="1:7" ht="16.5" customHeight="1" x14ac:dyDescent="0.25">
      <c r="A23" s="8">
        <v>17</v>
      </c>
      <c r="B23" s="10" t="s">
        <v>38</v>
      </c>
      <c r="C23" s="27" t="s">
        <v>49</v>
      </c>
      <c r="D23" s="31">
        <v>423</v>
      </c>
      <c r="E23" s="13" t="s">
        <v>9</v>
      </c>
      <c r="F23" s="243">
        <v>19000</v>
      </c>
      <c r="G23" s="30" t="s">
        <v>50</v>
      </c>
    </row>
    <row r="24" spans="1:7" ht="15.75" customHeight="1" x14ac:dyDescent="0.25">
      <c r="A24" s="8">
        <v>18</v>
      </c>
      <c r="B24" s="10" t="s">
        <v>24</v>
      </c>
      <c r="C24" s="34" t="s">
        <v>53</v>
      </c>
      <c r="D24" s="12">
        <v>32</v>
      </c>
      <c r="E24" s="18" t="s">
        <v>43</v>
      </c>
      <c r="F24" s="244">
        <v>100</v>
      </c>
      <c r="G24" s="16" t="s">
        <v>54</v>
      </c>
    </row>
    <row r="25" spans="1:7" ht="15.75" customHeight="1" x14ac:dyDescent="0.25">
      <c r="A25" s="8">
        <v>19</v>
      </c>
      <c r="B25" s="10" t="s">
        <v>24</v>
      </c>
      <c r="C25" s="34" t="s">
        <v>55</v>
      </c>
      <c r="D25" s="12">
        <v>121</v>
      </c>
      <c r="E25" s="18" t="s">
        <v>9</v>
      </c>
      <c r="F25" s="242">
        <v>550</v>
      </c>
      <c r="G25" s="16" t="s">
        <v>54</v>
      </c>
    </row>
    <row r="26" spans="1:7" ht="15.75" customHeight="1" x14ac:dyDescent="0.25">
      <c r="A26" s="8">
        <v>20</v>
      </c>
      <c r="B26" s="11" t="s">
        <v>8</v>
      </c>
      <c r="C26" s="11" t="s">
        <v>57</v>
      </c>
      <c r="D26" s="12">
        <v>264</v>
      </c>
      <c r="E26" s="18" t="s">
        <v>43</v>
      </c>
      <c r="F26" s="245">
        <v>0</v>
      </c>
      <c r="G26" s="30" t="s">
        <v>58</v>
      </c>
    </row>
    <row r="27" spans="1:7" ht="15.75" customHeight="1" x14ac:dyDescent="0.25">
      <c r="A27" s="8">
        <v>21</v>
      </c>
      <c r="B27" s="11" t="s">
        <v>8</v>
      </c>
      <c r="C27" s="11" t="s">
        <v>59</v>
      </c>
      <c r="D27" s="12">
        <v>22</v>
      </c>
      <c r="E27" s="18" t="s">
        <v>9</v>
      </c>
      <c r="F27" s="245">
        <v>0</v>
      </c>
      <c r="G27" s="38" t="s">
        <v>58</v>
      </c>
    </row>
    <row r="28" spans="1:7" ht="15.75" customHeight="1" x14ac:dyDescent="0.25">
      <c r="A28" s="8">
        <v>22</v>
      </c>
      <c r="B28" s="11" t="s">
        <v>29</v>
      </c>
      <c r="C28" s="11" t="s">
        <v>61</v>
      </c>
      <c r="D28" s="12">
        <v>46</v>
      </c>
      <c r="E28" s="18" t="s">
        <v>15</v>
      </c>
      <c r="F28" s="31">
        <v>150</v>
      </c>
      <c r="G28" s="38" t="s">
        <v>32</v>
      </c>
    </row>
    <row r="29" spans="1:7" ht="15.75" customHeight="1" x14ac:dyDescent="0.25">
      <c r="A29" s="8">
        <v>23</v>
      </c>
      <c r="B29" s="11" t="s">
        <v>62</v>
      </c>
      <c r="C29" s="11" t="s">
        <v>64</v>
      </c>
      <c r="D29" s="12">
        <v>32</v>
      </c>
      <c r="E29" s="18" t="s">
        <v>9</v>
      </c>
      <c r="F29" s="31">
        <v>900</v>
      </c>
      <c r="G29" s="38" t="s">
        <v>65</v>
      </c>
    </row>
    <row r="30" spans="1:7" ht="15.75" customHeight="1" x14ac:dyDescent="0.25">
      <c r="A30" s="8">
        <v>24</v>
      </c>
      <c r="B30" s="11" t="s">
        <v>62</v>
      </c>
      <c r="C30" s="11" t="s">
        <v>66</v>
      </c>
      <c r="D30" s="12">
        <v>50</v>
      </c>
      <c r="E30" s="18" t="s">
        <v>9</v>
      </c>
      <c r="F30" s="31">
        <v>1300</v>
      </c>
      <c r="G30" s="38" t="s">
        <v>65</v>
      </c>
    </row>
    <row r="31" spans="1:7" ht="15.75" customHeight="1" x14ac:dyDescent="0.25">
      <c r="A31" s="8">
        <v>25</v>
      </c>
      <c r="B31" s="11" t="s">
        <v>62</v>
      </c>
      <c r="C31" s="11" t="s">
        <v>67</v>
      </c>
      <c r="D31" s="12">
        <v>47</v>
      </c>
      <c r="E31" s="18" t="s">
        <v>9</v>
      </c>
      <c r="F31" s="31">
        <v>1200</v>
      </c>
      <c r="G31" s="38" t="s">
        <v>63</v>
      </c>
    </row>
    <row r="32" spans="1:7" ht="15.75" customHeight="1" x14ac:dyDescent="0.25">
      <c r="A32" s="8">
        <v>26</v>
      </c>
      <c r="B32" s="11" t="s">
        <v>68</v>
      </c>
      <c r="C32" s="11" t="s">
        <v>69</v>
      </c>
      <c r="D32" s="12">
        <v>39</v>
      </c>
      <c r="E32" s="18" t="s">
        <v>43</v>
      </c>
      <c r="F32" s="39">
        <v>800</v>
      </c>
      <c r="G32" s="38" t="s">
        <v>70</v>
      </c>
    </row>
    <row r="33" spans="1:7 16375:16375" ht="15.75" customHeight="1" x14ac:dyDescent="0.25">
      <c r="A33" s="8">
        <v>27</v>
      </c>
      <c r="B33" s="11" t="s">
        <v>68</v>
      </c>
      <c r="C33" s="11" t="s">
        <v>71</v>
      </c>
      <c r="D33" s="12">
        <v>119</v>
      </c>
      <c r="E33" s="18" t="s">
        <v>43</v>
      </c>
      <c r="F33" s="246">
        <v>100</v>
      </c>
      <c r="G33" s="38" t="s">
        <v>70</v>
      </c>
    </row>
    <row r="34" spans="1:7 16375:16375" ht="15.75" customHeight="1" x14ac:dyDescent="0.25">
      <c r="A34" s="8">
        <v>28</v>
      </c>
      <c r="B34" s="11" t="s">
        <v>68</v>
      </c>
      <c r="C34" s="11" t="s">
        <v>72</v>
      </c>
      <c r="D34" s="12">
        <v>50</v>
      </c>
      <c r="E34" s="18" t="s">
        <v>15</v>
      </c>
      <c r="F34" s="39">
        <v>1000</v>
      </c>
      <c r="G34" s="38" t="s">
        <v>70</v>
      </c>
    </row>
    <row r="35" spans="1:7 16375:16375" ht="15.75" customHeight="1" x14ac:dyDescent="0.25">
      <c r="A35" s="8">
        <v>29</v>
      </c>
      <c r="B35" s="11" t="s">
        <v>68</v>
      </c>
      <c r="C35" s="11" t="s">
        <v>73</v>
      </c>
      <c r="D35" s="12">
        <v>21</v>
      </c>
      <c r="E35" s="18" t="s">
        <v>43</v>
      </c>
      <c r="F35" s="39">
        <v>400</v>
      </c>
      <c r="G35" s="38" t="s">
        <v>70</v>
      </c>
    </row>
    <row r="36" spans="1:7 16375:16375" ht="15.75" customHeight="1" x14ac:dyDescent="0.25">
      <c r="A36" s="8">
        <v>30</v>
      </c>
      <c r="B36" s="11" t="s">
        <v>68</v>
      </c>
      <c r="C36" s="23" t="s">
        <v>74</v>
      </c>
      <c r="D36" s="12">
        <v>184</v>
      </c>
      <c r="E36" s="18" t="s">
        <v>43</v>
      </c>
      <c r="F36" s="39">
        <v>3700</v>
      </c>
      <c r="G36" s="38" t="s">
        <v>70</v>
      </c>
    </row>
    <row r="37" spans="1:7 16375:16375" ht="15.75" customHeight="1" x14ac:dyDescent="0.25">
      <c r="A37" s="8">
        <v>31</v>
      </c>
      <c r="B37" s="11" t="s">
        <v>46</v>
      </c>
      <c r="C37" s="11" t="s">
        <v>75</v>
      </c>
      <c r="D37" s="12">
        <v>697</v>
      </c>
      <c r="E37" s="18" t="s">
        <v>15</v>
      </c>
      <c r="F37" s="246">
        <v>500</v>
      </c>
      <c r="G37" s="38" t="s">
        <v>76</v>
      </c>
    </row>
    <row r="38" spans="1:7 16375:16375" ht="15.75" customHeight="1" x14ac:dyDescent="0.25">
      <c r="A38" s="8">
        <v>32</v>
      </c>
      <c r="B38" s="11" t="s">
        <v>46</v>
      </c>
      <c r="C38" s="11" t="s">
        <v>77</v>
      </c>
      <c r="D38" s="12">
        <v>248</v>
      </c>
      <c r="E38" s="18" t="s">
        <v>15</v>
      </c>
      <c r="F38" s="246">
        <v>300</v>
      </c>
      <c r="G38" s="38" t="s">
        <v>76</v>
      </c>
    </row>
    <row r="39" spans="1:7 16375:16375" ht="15.75" customHeight="1" x14ac:dyDescent="0.25">
      <c r="A39" s="8">
        <v>33</v>
      </c>
      <c r="B39" s="11" t="s">
        <v>46</v>
      </c>
      <c r="C39" s="11" t="s">
        <v>78</v>
      </c>
      <c r="D39" s="12">
        <v>330</v>
      </c>
      <c r="E39" s="18" t="s">
        <v>15</v>
      </c>
      <c r="F39" s="246">
        <v>200</v>
      </c>
      <c r="G39" s="38" t="s">
        <v>76</v>
      </c>
    </row>
    <row r="40" spans="1:7 16375:16375" ht="15.75" customHeight="1" x14ac:dyDescent="0.25">
      <c r="A40" s="8">
        <v>34</v>
      </c>
      <c r="B40" s="11" t="s">
        <v>46</v>
      </c>
      <c r="C40" s="11" t="s">
        <v>79</v>
      </c>
      <c r="D40" s="12">
        <v>197</v>
      </c>
      <c r="E40" s="18" t="s">
        <v>15</v>
      </c>
      <c r="F40" s="246">
        <v>100</v>
      </c>
      <c r="G40" s="38" t="s">
        <v>76</v>
      </c>
    </row>
    <row r="41" spans="1:7 16375:16375" ht="15.75" customHeight="1" x14ac:dyDescent="0.25">
      <c r="A41" s="8">
        <v>35</v>
      </c>
      <c r="B41" s="11" t="s">
        <v>46</v>
      </c>
      <c r="C41" s="11" t="s">
        <v>80</v>
      </c>
      <c r="D41" s="12">
        <v>1697</v>
      </c>
      <c r="E41" s="18" t="s">
        <v>15</v>
      </c>
      <c r="F41" s="246">
        <v>400</v>
      </c>
      <c r="G41" s="38" t="s">
        <v>76</v>
      </c>
    </row>
    <row r="42" spans="1:7 16375:16375" ht="15.75" customHeight="1" x14ac:dyDescent="0.25">
      <c r="A42" s="8">
        <v>36</v>
      </c>
      <c r="B42" s="11" t="s">
        <v>29</v>
      </c>
      <c r="C42" s="11" t="s">
        <v>84</v>
      </c>
      <c r="D42" s="12">
        <v>35</v>
      </c>
      <c r="E42" s="18" t="s">
        <v>9</v>
      </c>
      <c r="F42" s="31">
        <v>900</v>
      </c>
      <c r="G42" s="38" t="s">
        <v>32</v>
      </c>
    </row>
    <row r="43" spans="1:7 16375:16375" ht="15" customHeight="1" x14ac:dyDescent="0.25">
      <c r="A43" s="8">
        <v>37</v>
      </c>
      <c r="B43" s="10" t="s">
        <v>24</v>
      </c>
      <c r="C43" s="11" t="s">
        <v>85</v>
      </c>
      <c r="D43" s="12">
        <v>44</v>
      </c>
      <c r="E43" s="25" t="s">
        <v>43</v>
      </c>
      <c r="F43" s="31">
        <v>3200</v>
      </c>
      <c r="G43" s="30" t="s">
        <v>86</v>
      </c>
    </row>
    <row r="44" spans="1:7 16375:16375" x14ac:dyDescent="0.25">
      <c r="A44" s="8">
        <v>38</v>
      </c>
      <c r="B44" s="26" t="s">
        <v>87</v>
      </c>
      <c r="C44" s="27" t="s">
        <v>88</v>
      </c>
      <c r="D44" s="28">
        <v>31</v>
      </c>
      <c r="E44" s="1" t="s">
        <v>43</v>
      </c>
      <c r="F44" s="40">
        <v>500</v>
      </c>
      <c r="G44" s="41" t="s">
        <v>89</v>
      </c>
    </row>
    <row r="45" spans="1:7 16375:16375" ht="15.75" customHeight="1" x14ac:dyDescent="0.25">
      <c r="A45" s="8">
        <v>39</v>
      </c>
      <c r="B45" s="26" t="s">
        <v>90</v>
      </c>
      <c r="C45" s="42" t="s">
        <v>91</v>
      </c>
      <c r="D45" s="28">
        <v>43</v>
      </c>
      <c r="E45" s="1" t="s">
        <v>92</v>
      </c>
      <c r="F45" s="43">
        <v>1300</v>
      </c>
      <c r="G45" s="41" t="s">
        <v>93</v>
      </c>
    </row>
    <row r="46" spans="1:7 16375:16375" s="97" customFormat="1" x14ac:dyDescent="0.25">
      <c r="A46" s="8">
        <v>40</v>
      </c>
      <c r="B46" s="109" t="s">
        <v>247</v>
      </c>
      <c r="C46" s="160" t="s">
        <v>324</v>
      </c>
      <c r="D46" s="124">
        <v>212</v>
      </c>
      <c r="E46" s="18" t="s">
        <v>43</v>
      </c>
      <c r="F46" s="125">
        <v>11000</v>
      </c>
      <c r="G46" s="126" t="s">
        <v>325</v>
      </c>
    </row>
    <row r="47" spans="1:7 16375:16375" x14ac:dyDescent="0.25">
      <c r="A47" s="8">
        <v>41</v>
      </c>
      <c r="B47" s="15" t="s">
        <v>247</v>
      </c>
      <c r="C47" s="11" t="s">
        <v>248</v>
      </c>
      <c r="D47" s="22">
        <v>13</v>
      </c>
      <c r="E47" s="18" t="s">
        <v>43</v>
      </c>
      <c r="F47" s="269">
        <v>46000</v>
      </c>
      <c r="G47" s="15" t="s">
        <v>249</v>
      </c>
      <c r="XEU47" s="2">
        <f>SUM(A47:XET47)</f>
        <v>46054</v>
      </c>
    </row>
    <row r="48" spans="1:7 16375:16375" x14ac:dyDescent="0.25">
      <c r="A48" s="8">
        <v>42</v>
      </c>
      <c r="B48" s="15" t="s">
        <v>247</v>
      </c>
      <c r="C48" s="11" t="s">
        <v>250</v>
      </c>
      <c r="D48" s="22">
        <v>241</v>
      </c>
      <c r="E48" s="18" t="s">
        <v>43</v>
      </c>
      <c r="F48" s="270"/>
      <c r="G48" s="15" t="s">
        <v>251</v>
      </c>
      <c r="XEU48" s="2">
        <f>SUM(A48:XET48)</f>
        <v>283</v>
      </c>
    </row>
    <row r="49" spans="1:7" x14ac:dyDescent="0.25">
      <c r="A49" s="8">
        <v>43</v>
      </c>
      <c r="B49" s="15" t="s">
        <v>247</v>
      </c>
      <c r="C49" s="11" t="s">
        <v>252</v>
      </c>
      <c r="D49" s="22">
        <v>405</v>
      </c>
      <c r="E49" s="18" t="s">
        <v>43</v>
      </c>
      <c r="F49" s="270"/>
      <c r="G49" s="15" t="s">
        <v>251</v>
      </c>
    </row>
    <row r="50" spans="1:7" x14ac:dyDescent="0.25">
      <c r="A50" s="8">
        <v>44</v>
      </c>
      <c r="B50" s="2" t="s">
        <v>28</v>
      </c>
      <c r="C50" s="27" t="s">
        <v>94</v>
      </c>
      <c r="D50" s="28">
        <v>22</v>
      </c>
      <c r="E50" s="1" t="s">
        <v>43</v>
      </c>
      <c r="F50" s="47">
        <v>400</v>
      </c>
      <c r="G50" s="45" t="s">
        <v>95</v>
      </c>
    </row>
    <row r="51" spans="1:7" x14ac:dyDescent="0.25">
      <c r="A51" s="8">
        <v>45</v>
      </c>
      <c r="B51" s="2" t="s">
        <v>41</v>
      </c>
      <c r="C51" s="27" t="s">
        <v>96</v>
      </c>
      <c r="D51" s="28">
        <v>67</v>
      </c>
      <c r="E51" s="1" t="s">
        <v>15</v>
      </c>
      <c r="F51" s="17">
        <v>200</v>
      </c>
      <c r="G51" s="45" t="s">
        <v>97</v>
      </c>
    </row>
    <row r="52" spans="1:7" x14ac:dyDescent="0.25">
      <c r="A52" s="8">
        <v>46</v>
      </c>
      <c r="B52" s="2" t="s">
        <v>35</v>
      </c>
      <c r="C52" s="27" t="s">
        <v>98</v>
      </c>
      <c r="D52" s="28">
        <v>134</v>
      </c>
      <c r="E52" s="48" t="s">
        <v>15</v>
      </c>
      <c r="F52" s="17">
        <v>700</v>
      </c>
      <c r="G52" s="45" t="s">
        <v>99</v>
      </c>
    </row>
    <row r="53" spans="1:7" x14ac:dyDescent="0.25">
      <c r="A53" s="8">
        <v>47</v>
      </c>
      <c r="B53" s="2" t="s">
        <v>35</v>
      </c>
      <c r="C53" s="27" t="s">
        <v>100</v>
      </c>
      <c r="D53" s="28">
        <v>299</v>
      </c>
      <c r="E53" s="1" t="s">
        <v>15</v>
      </c>
      <c r="F53" s="17">
        <v>1000</v>
      </c>
      <c r="G53" s="45" t="s">
        <v>101</v>
      </c>
    </row>
    <row r="54" spans="1:7" x14ac:dyDescent="0.25">
      <c r="A54" s="8">
        <v>48</v>
      </c>
      <c r="B54" s="2" t="s">
        <v>35</v>
      </c>
      <c r="C54" s="27" t="s">
        <v>102</v>
      </c>
      <c r="D54" s="28">
        <v>185</v>
      </c>
      <c r="E54" s="105" t="s">
        <v>15</v>
      </c>
      <c r="F54" s="17">
        <v>1000</v>
      </c>
      <c r="G54" s="45" t="s">
        <v>354</v>
      </c>
    </row>
    <row r="55" spans="1:7" s="97" customFormat="1" x14ac:dyDescent="0.25">
      <c r="A55" s="8">
        <v>49</v>
      </c>
      <c r="B55" s="97" t="s">
        <v>35</v>
      </c>
      <c r="C55" s="106" t="s">
        <v>350</v>
      </c>
      <c r="D55" s="108">
        <v>79</v>
      </c>
      <c r="E55" s="105" t="s">
        <v>15</v>
      </c>
      <c r="F55" s="99">
        <v>0</v>
      </c>
      <c r="G55" s="45" t="s">
        <v>355</v>
      </c>
    </row>
    <row r="56" spans="1:7" s="97" customFormat="1" x14ac:dyDescent="0.25">
      <c r="A56" s="8">
        <v>50</v>
      </c>
      <c r="B56" s="97" t="s">
        <v>35</v>
      </c>
      <c r="C56" s="106" t="s">
        <v>351</v>
      </c>
      <c r="D56" s="108">
        <v>196</v>
      </c>
      <c r="E56" s="105" t="s">
        <v>15</v>
      </c>
      <c r="F56" s="99">
        <v>0</v>
      </c>
      <c r="G56" s="45" t="s">
        <v>355</v>
      </c>
    </row>
    <row r="57" spans="1:7" s="97" customFormat="1" x14ac:dyDescent="0.25">
      <c r="A57" s="8">
        <v>51</v>
      </c>
      <c r="B57" s="97" t="s">
        <v>35</v>
      </c>
      <c r="C57" s="106" t="s">
        <v>352</v>
      </c>
      <c r="D57" s="108">
        <v>34</v>
      </c>
      <c r="E57" s="105" t="s">
        <v>15</v>
      </c>
      <c r="F57" s="99">
        <v>0</v>
      </c>
      <c r="G57" s="45" t="s">
        <v>355</v>
      </c>
    </row>
    <row r="58" spans="1:7" s="97" customFormat="1" x14ac:dyDescent="0.25">
      <c r="A58" s="8">
        <v>52</v>
      </c>
      <c r="B58" s="97" t="s">
        <v>35</v>
      </c>
      <c r="C58" s="106" t="s">
        <v>353</v>
      </c>
      <c r="D58" s="108">
        <v>40</v>
      </c>
      <c r="E58" s="105" t="s">
        <v>43</v>
      </c>
      <c r="F58" s="99">
        <v>2000</v>
      </c>
      <c r="G58" s="45" t="s">
        <v>355</v>
      </c>
    </row>
    <row r="59" spans="1:7" s="143" customFormat="1" x14ac:dyDescent="0.25">
      <c r="A59" s="8">
        <v>53</v>
      </c>
      <c r="B59" s="143" t="s">
        <v>29</v>
      </c>
      <c r="C59" s="142" t="s">
        <v>380</v>
      </c>
      <c r="D59" s="144">
        <v>14</v>
      </c>
      <c r="E59" s="141" t="s">
        <v>43</v>
      </c>
      <c r="F59" s="140">
        <v>400</v>
      </c>
      <c r="G59" s="45" t="s">
        <v>381</v>
      </c>
    </row>
    <row r="60" spans="1:7" s="206" customFormat="1" x14ac:dyDescent="0.25">
      <c r="A60" s="8">
        <v>54</v>
      </c>
      <c r="B60" s="206" t="s">
        <v>407</v>
      </c>
      <c r="C60" s="208" t="s">
        <v>60</v>
      </c>
      <c r="D60" s="209">
        <v>78</v>
      </c>
      <c r="E60" s="207" t="s">
        <v>43</v>
      </c>
      <c r="F60" s="247">
        <v>500</v>
      </c>
      <c r="G60" s="45" t="s">
        <v>408</v>
      </c>
    </row>
    <row r="61" spans="1:7" s="213" customFormat="1" x14ac:dyDescent="0.25">
      <c r="A61" s="8">
        <v>55</v>
      </c>
      <c r="B61" s="213" t="s">
        <v>407</v>
      </c>
      <c r="C61" s="215" t="s">
        <v>422</v>
      </c>
      <c r="D61" s="216">
        <v>7</v>
      </c>
      <c r="E61" s="214" t="s">
        <v>43</v>
      </c>
      <c r="F61" s="212">
        <v>300</v>
      </c>
      <c r="G61" s="45" t="s">
        <v>423</v>
      </c>
    </row>
    <row r="62" spans="1:7" ht="15.75" customHeight="1" x14ac:dyDescent="0.25">
      <c r="A62" s="172"/>
      <c r="B62" s="174" t="s">
        <v>103</v>
      </c>
      <c r="C62" s="174"/>
      <c r="D62" s="175"/>
      <c r="E62" s="176"/>
      <c r="F62" s="201"/>
      <c r="G62" s="200"/>
    </row>
    <row r="63" spans="1:7" x14ac:dyDescent="0.25">
      <c r="A63" s="8">
        <v>56</v>
      </c>
      <c r="B63" s="10" t="s">
        <v>24</v>
      </c>
      <c r="C63" s="11">
        <v>917</v>
      </c>
      <c r="D63" s="12">
        <v>834</v>
      </c>
      <c r="E63" s="25" t="s">
        <v>43</v>
      </c>
      <c r="F63" s="12">
        <v>28900</v>
      </c>
      <c r="G63" s="15" t="s">
        <v>104</v>
      </c>
    </row>
    <row r="64" spans="1:7" ht="17.25" customHeight="1" x14ac:dyDescent="0.25">
      <c r="A64" s="8">
        <v>57</v>
      </c>
      <c r="B64" s="10" t="s">
        <v>24</v>
      </c>
      <c r="C64" s="27" t="s">
        <v>105</v>
      </c>
      <c r="D64" s="31">
        <v>33.5</v>
      </c>
      <c r="E64" s="25" t="s">
        <v>43</v>
      </c>
      <c r="F64" s="32">
        <v>2600</v>
      </c>
      <c r="G64" s="15" t="s">
        <v>104</v>
      </c>
    </row>
    <row r="65" spans="1:7" ht="17.25" customHeight="1" x14ac:dyDescent="0.25">
      <c r="A65" s="8">
        <v>58</v>
      </c>
      <c r="B65" s="10" t="s">
        <v>24</v>
      </c>
      <c r="C65" s="27">
        <v>933</v>
      </c>
      <c r="D65" s="31">
        <v>675</v>
      </c>
      <c r="E65" s="25" t="s">
        <v>43</v>
      </c>
      <c r="F65" s="32">
        <v>23400</v>
      </c>
      <c r="G65" s="15" t="s">
        <v>104</v>
      </c>
    </row>
    <row r="66" spans="1:7" ht="17.25" customHeight="1" x14ac:dyDescent="0.25">
      <c r="A66" s="8">
        <v>59</v>
      </c>
      <c r="B66" s="10" t="s">
        <v>24</v>
      </c>
      <c r="C66" s="27" t="s">
        <v>106</v>
      </c>
      <c r="D66" s="31">
        <v>19.5</v>
      </c>
      <c r="E66" s="25" t="s">
        <v>43</v>
      </c>
      <c r="F66" s="32">
        <v>1500</v>
      </c>
      <c r="G66" s="15" t="s">
        <v>104</v>
      </c>
    </row>
    <row r="67" spans="1:7" x14ac:dyDescent="0.25">
      <c r="A67" s="181"/>
      <c r="B67" s="183" t="s">
        <v>107</v>
      </c>
      <c r="C67" s="183"/>
      <c r="D67" s="168"/>
      <c r="E67" s="169"/>
      <c r="F67" s="164"/>
      <c r="G67" s="182"/>
    </row>
    <row r="68" spans="1:7" x14ac:dyDescent="0.25">
      <c r="A68" s="8">
        <v>60</v>
      </c>
      <c r="B68" s="10" t="s">
        <v>24</v>
      </c>
      <c r="C68" s="34" t="s">
        <v>108</v>
      </c>
      <c r="D68" s="12">
        <v>505</v>
      </c>
      <c r="E68" s="13" t="s">
        <v>43</v>
      </c>
      <c r="F68" s="35">
        <v>0</v>
      </c>
      <c r="G68" s="16" t="s">
        <v>109</v>
      </c>
    </row>
    <row r="69" spans="1:7" x14ac:dyDescent="0.25">
      <c r="A69" s="44">
        <v>61</v>
      </c>
      <c r="B69" s="10" t="s">
        <v>24</v>
      </c>
      <c r="C69" s="34" t="s">
        <v>110</v>
      </c>
      <c r="D69" s="12">
        <v>1669</v>
      </c>
      <c r="E69" s="13" t="s">
        <v>43</v>
      </c>
      <c r="F69" s="35">
        <v>0</v>
      </c>
      <c r="G69" s="16" t="s">
        <v>109</v>
      </c>
    </row>
    <row r="70" spans="1:7" x14ac:dyDescent="0.25">
      <c r="A70" s="8">
        <v>62</v>
      </c>
      <c r="B70" s="10" t="s">
        <v>24</v>
      </c>
      <c r="C70" s="34" t="s">
        <v>111</v>
      </c>
      <c r="D70" s="12">
        <v>107</v>
      </c>
      <c r="E70" s="13" t="s">
        <v>15</v>
      </c>
      <c r="F70" s="35">
        <v>0</v>
      </c>
      <c r="G70" s="16" t="s">
        <v>109</v>
      </c>
    </row>
    <row r="71" spans="1:7" x14ac:dyDescent="0.25">
      <c r="A71" s="44">
        <v>63</v>
      </c>
      <c r="B71" s="10" t="s">
        <v>24</v>
      </c>
      <c r="C71" s="34" t="s">
        <v>112</v>
      </c>
      <c r="D71" s="12">
        <v>18</v>
      </c>
      <c r="E71" s="13" t="s">
        <v>43</v>
      </c>
      <c r="F71" s="35">
        <v>0</v>
      </c>
      <c r="G71" s="16" t="s">
        <v>109</v>
      </c>
    </row>
    <row r="72" spans="1:7" ht="15.75" customHeight="1" x14ac:dyDescent="0.25">
      <c r="A72" s="8">
        <v>64</v>
      </c>
      <c r="B72" s="10" t="s">
        <v>24</v>
      </c>
      <c r="C72" s="34" t="s">
        <v>113</v>
      </c>
      <c r="D72" s="12">
        <v>6</v>
      </c>
      <c r="E72" s="13" t="s">
        <v>43</v>
      </c>
      <c r="F72" s="35">
        <v>0</v>
      </c>
      <c r="G72" s="16" t="s">
        <v>109</v>
      </c>
    </row>
    <row r="73" spans="1:7" ht="17.25" customHeight="1" x14ac:dyDescent="0.25">
      <c r="A73" s="44">
        <v>65</v>
      </c>
      <c r="B73" s="10" t="s">
        <v>24</v>
      </c>
      <c r="C73" s="34" t="s">
        <v>114</v>
      </c>
      <c r="D73" s="12">
        <v>787</v>
      </c>
      <c r="E73" s="13" t="s">
        <v>115</v>
      </c>
      <c r="F73" s="35">
        <v>0</v>
      </c>
      <c r="G73" s="16" t="s">
        <v>109</v>
      </c>
    </row>
    <row r="74" spans="1:7" ht="15.75" customHeight="1" x14ac:dyDescent="0.25">
      <c r="A74" s="8">
        <v>66</v>
      </c>
      <c r="B74" s="10" t="s">
        <v>24</v>
      </c>
      <c r="C74" s="34" t="s">
        <v>116</v>
      </c>
      <c r="D74" s="12">
        <v>314</v>
      </c>
      <c r="E74" s="13" t="s">
        <v>43</v>
      </c>
      <c r="F74" s="35">
        <v>0</v>
      </c>
      <c r="G74" s="16" t="s">
        <v>109</v>
      </c>
    </row>
    <row r="75" spans="1:7" ht="15.75" customHeight="1" x14ac:dyDescent="0.25">
      <c r="A75" s="44">
        <v>67</v>
      </c>
      <c r="B75" s="10" t="s">
        <v>24</v>
      </c>
      <c r="C75" s="34" t="s">
        <v>117</v>
      </c>
      <c r="D75" s="12">
        <v>434</v>
      </c>
      <c r="E75" s="13" t="s">
        <v>118</v>
      </c>
      <c r="F75" s="35">
        <v>0</v>
      </c>
      <c r="G75" s="16" t="s">
        <v>109</v>
      </c>
    </row>
    <row r="76" spans="1:7" ht="15.75" customHeight="1" x14ac:dyDescent="0.25">
      <c r="A76" s="8">
        <v>68</v>
      </c>
      <c r="B76" s="10" t="s">
        <v>24</v>
      </c>
      <c r="C76" s="34" t="s">
        <v>119</v>
      </c>
      <c r="D76" s="12">
        <v>1</v>
      </c>
      <c r="E76" s="13" t="s">
        <v>43</v>
      </c>
      <c r="F76" s="35">
        <v>0</v>
      </c>
      <c r="G76" s="16" t="s">
        <v>109</v>
      </c>
    </row>
    <row r="77" spans="1:7" ht="15.75" customHeight="1" x14ac:dyDescent="0.25">
      <c r="A77" s="44">
        <v>69</v>
      </c>
      <c r="B77" s="10" t="s">
        <v>24</v>
      </c>
      <c r="C77" s="34" t="s">
        <v>120</v>
      </c>
      <c r="D77" s="12">
        <v>51</v>
      </c>
      <c r="E77" s="13" t="s">
        <v>43</v>
      </c>
      <c r="F77" s="35">
        <v>0</v>
      </c>
      <c r="G77" s="16" t="s">
        <v>109</v>
      </c>
    </row>
    <row r="78" spans="1:7" ht="15.75" customHeight="1" x14ac:dyDescent="0.25">
      <c r="A78" s="165"/>
      <c r="B78" s="179" t="s">
        <v>123</v>
      </c>
      <c r="C78" s="174"/>
      <c r="D78" s="175"/>
      <c r="E78" s="176"/>
      <c r="F78" s="177"/>
      <c r="G78" s="200"/>
    </row>
    <row r="79" spans="1:7" ht="15.75" customHeight="1" x14ac:dyDescent="0.25">
      <c r="A79" s="44">
        <v>70</v>
      </c>
      <c r="B79" s="11" t="s">
        <v>19</v>
      </c>
      <c r="C79" s="11" t="s">
        <v>125</v>
      </c>
      <c r="D79" s="12">
        <v>167</v>
      </c>
      <c r="E79" s="13" t="s">
        <v>43</v>
      </c>
      <c r="F79" s="245">
        <v>500</v>
      </c>
      <c r="G79" s="15" t="s">
        <v>124</v>
      </c>
    </row>
    <row r="80" spans="1:7" ht="15.75" customHeight="1" x14ac:dyDescent="0.25">
      <c r="A80" s="181"/>
      <c r="B80" s="182" t="s">
        <v>370</v>
      </c>
      <c r="C80" s="183"/>
      <c r="D80" s="168"/>
      <c r="E80" s="182"/>
      <c r="F80" s="164"/>
      <c r="G80" s="182"/>
    </row>
    <row r="81" spans="1:7 16375:16375" ht="15.75" customHeight="1" x14ac:dyDescent="0.25">
      <c r="A81" s="44">
        <v>71</v>
      </c>
      <c r="B81" s="11" t="s">
        <v>28</v>
      </c>
      <c r="C81" s="11" t="s">
        <v>127</v>
      </c>
      <c r="D81" s="12">
        <v>364</v>
      </c>
      <c r="E81" s="18" t="s">
        <v>52</v>
      </c>
      <c r="F81" s="31">
        <v>1100</v>
      </c>
      <c r="G81" s="45" t="s">
        <v>126</v>
      </c>
    </row>
    <row r="82" spans="1:7 16375:16375" s="186" customFormat="1" ht="15.75" customHeight="1" x14ac:dyDescent="0.25">
      <c r="A82" s="44">
        <v>72</v>
      </c>
      <c r="B82" s="11" t="s">
        <v>28</v>
      </c>
      <c r="C82" s="11" t="s">
        <v>400</v>
      </c>
      <c r="D82" s="12">
        <v>59</v>
      </c>
      <c r="E82" s="18" t="s">
        <v>52</v>
      </c>
      <c r="F82" s="187">
        <v>180</v>
      </c>
      <c r="G82" s="45" t="s">
        <v>401</v>
      </c>
    </row>
    <row r="83" spans="1:7 16375:16375" ht="15.75" customHeight="1" x14ac:dyDescent="0.25">
      <c r="A83" s="44">
        <v>73</v>
      </c>
      <c r="B83" s="11" t="s">
        <v>28</v>
      </c>
      <c r="C83" s="11" t="s">
        <v>128</v>
      </c>
      <c r="D83" s="12">
        <v>161</v>
      </c>
      <c r="E83" s="18" t="s">
        <v>52</v>
      </c>
      <c r="F83" s="31">
        <v>500</v>
      </c>
      <c r="G83" s="45" t="s">
        <v>126</v>
      </c>
    </row>
    <row r="84" spans="1:7 16375:16375" x14ac:dyDescent="0.25">
      <c r="A84" s="44">
        <v>74</v>
      </c>
      <c r="B84" s="11" t="s">
        <v>28</v>
      </c>
      <c r="C84" s="11" t="s">
        <v>129</v>
      </c>
      <c r="D84" s="12">
        <v>108</v>
      </c>
      <c r="E84" s="18" t="s">
        <v>52</v>
      </c>
      <c r="F84" s="31">
        <v>300</v>
      </c>
      <c r="G84" s="45" t="s">
        <v>126</v>
      </c>
    </row>
    <row r="85" spans="1:7 16375:16375" x14ac:dyDescent="0.25">
      <c r="A85" s="44">
        <v>75</v>
      </c>
      <c r="B85" s="11" t="s">
        <v>28</v>
      </c>
      <c r="C85" s="116" t="s">
        <v>130</v>
      </c>
      <c r="D85" s="12">
        <v>56</v>
      </c>
      <c r="E85" s="18" t="s">
        <v>52</v>
      </c>
      <c r="F85" s="31">
        <v>170</v>
      </c>
      <c r="G85" s="163" t="s">
        <v>126</v>
      </c>
      <c r="XEU85" s="2">
        <f>SUM(A85:XET85)</f>
        <v>301</v>
      </c>
    </row>
    <row r="86" spans="1:7 16375:16375" ht="15.75" customHeight="1" x14ac:dyDescent="0.25">
      <c r="A86" s="44">
        <v>76</v>
      </c>
      <c r="B86" s="11" t="s">
        <v>28</v>
      </c>
      <c r="C86" s="11" t="s">
        <v>81</v>
      </c>
      <c r="D86" s="12">
        <v>773</v>
      </c>
      <c r="E86" s="18" t="s">
        <v>15</v>
      </c>
      <c r="F86" s="39">
        <v>4000</v>
      </c>
      <c r="G86" s="38" t="s">
        <v>82</v>
      </c>
    </row>
    <row r="87" spans="1:7 16375:16375" ht="15.75" customHeight="1" x14ac:dyDescent="0.25">
      <c r="A87" s="44">
        <v>77</v>
      </c>
      <c r="B87" s="11" t="s">
        <v>28</v>
      </c>
      <c r="C87" s="11" t="s">
        <v>83</v>
      </c>
      <c r="D87" s="12">
        <v>293</v>
      </c>
      <c r="E87" s="18" t="s">
        <v>15</v>
      </c>
      <c r="F87" s="39">
        <v>1500</v>
      </c>
      <c r="G87" s="38" t="s">
        <v>82</v>
      </c>
    </row>
    <row r="88" spans="1:7 16375:16375" x14ac:dyDescent="0.25">
      <c r="A88" s="194"/>
      <c r="B88" s="179" t="s">
        <v>140</v>
      </c>
      <c r="C88" s="195"/>
      <c r="D88" s="196"/>
      <c r="E88" s="197"/>
      <c r="F88" s="198"/>
      <c r="G88" s="199"/>
    </row>
    <row r="89" spans="1:7 16375:16375" x14ac:dyDescent="0.25">
      <c r="A89" s="44">
        <v>78</v>
      </c>
      <c r="B89" s="26" t="s">
        <v>35</v>
      </c>
      <c r="C89" s="27" t="s">
        <v>141</v>
      </c>
      <c r="D89" s="28">
        <v>71</v>
      </c>
      <c r="E89" s="1" t="s">
        <v>122</v>
      </c>
      <c r="F89" s="271">
        <v>7000</v>
      </c>
      <c r="G89" s="41" t="s">
        <v>142</v>
      </c>
    </row>
    <row r="90" spans="1:7 16375:16375" x14ac:dyDescent="0.25">
      <c r="A90" s="44">
        <v>79</v>
      </c>
      <c r="B90" s="26" t="s">
        <v>35</v>
      </c>
      <c r="C90" s="27" t="s">
        <v>143</v>
      </c>
      <c r="D90" s="28">
        <v>29</v>
      </c>
      <c r="E90" s="1" t="s">
        <v>122</v>
      </c>
      <c r="F90" s="272"/>
      <c r="G90" s="41" t="s">
        <v>142</v>
      </c>
    </row>
    <row r="91" spans="1:7 16375:16375" x14ac:dyDescent="0.25">
      <c r="A91" s="44">
        <v>80</v>
      </c>
      <c r="B91" s="26" t="s">
        <v>35</v>
      </c>
      <c r="C91" s="27" t="s">
        <v>144</v>
      </c>
      <c r="D91" s="28">
        <v>148</v>
      </c>
      <c r="E91" s="1" t="s">
        <v>122</v>
      </c>
      <c r="F91" s="272"/>
      <c r="G91" s="41" t="s">
        <v>142</v>
      </c>
    </row>
    <row r="92" spans="1:7 16375:16375" x14ac:dyDescent="0.25">
      <c r="A92" s="44">
        <v>81</v>
      </c>
      <c r="B92" s="26" t="s">
        <v>35</v>
      </c>
      <c r="C92" s="42" t="s">
        <v>145</v>
      </c>
      <c r="D92" s="28">
        <v>50</v>
      </c>
      <c r="E92" s="1" t="s">
        <v>15</v>
      </c>
      <c r="F92" s="272"/>
      <c r="G92" s="41" t="s">
        <v>142</v>
      </c>
    </row>
    <row r="93" spans="1:7 16375:16375" x14ac:dyDescent="0.25">
      <c r="A93" s="44">
        <v>82</v>
      </c>
      <c r="B93" s="26" t="s">
        <v>35</v>
      </c>
      <c r="C93" s="42" t="s">
        <v>146</v>
      </c>
      <c r="D93" s="28">
        <v>176</v>
      </c>
      <c r="E93" s="1" t="s">
        <v>52</v>
      </c>
      <c r="F93" s="272"/>
      <c r="G93" s="41" t="s">
        <v>142</v>
      </c>
    </row>
    <row r="94" spans="1:7 16375:16375" x14ac:dyDescent="0.25">
      <c r="A94" s="44">
        <v>83</v>
      </c>
      <c r="B94" s="26" t="s">
        <v>35</v>
      </c>
      <c r="C94" s="42" t="s">
        <v>147</v>
      </c>
      <c r="D94" s="28">
        <v>1</v>
      </c>
      <c r="E94" s="1" t="s">
        <v>52</v>
      </c>
      <c r="F94" s="272"/>
      <c r="G94" s="41" t="s">
        <v>142</v>
      </c>
    </row>
    <row r="95" spans="1:7 16375:16375" x14ac:dyDescent="0.25">
      <c r="A95" s="44">
        <v>84</v>
      </c>
      <c r="B95" s="26" t="s">
        <v>35</v>
      </c>
      <c r="C95" s="42" t="s">
        <v>148</v>
      </c>
      <c r="D95" s="28">
        <v>25</v>
      </c>
      <c r="E95" s="1" t="s">
        <v>43</v>
      </c>
      <c r="F95" s="272"/>
      <c r="G95" s="41" t="s">
        <v>142</v>
      </c>
    </row>
    <row r="96" spans="1:7 16375:16375" x14ac:dyDescent="0.25">
      <c r="A96" s="44">
        <v>85</v>
      </c>
      <c r="B96" s="26" t="s">
        <v>35</v>
      </c>
      <c r="C96" s="42" t="s">
        <v>149</v>
      </c>
      <c r="D96" s="28">
        <v>93</v>
      </c>
      <c r="E96" s="1" t="s">
        <v>15</v>
      </c>
      <c r="F96" s="272"/>
      <c r="G96" s="41" t="s">
        <v>142</v>
      </c>
    </row>
    <row r="97" spans="1:7" x14ac:dyDescent="0.25">
      <c r="A97" s="44">
        <v>86</v>
      </c>
      <c r="B97" s="26" t="s">
        <v>35</v>
      </c>
      <c r="C97" s="42" t="s">
        <v>150</v>
      </c>
      <c r="D97" s="28">
        <v>10</v>
      </c>
      <c r="E97" s="1" t="s">
        <v>43</v>
      </c>
      <c r="F97" s="272"/>
      <c r="G97" s="41" t="s">
        <v>142</v>
      </c>
    </row>
    <row r="98" spans="1:7" x14ac:dyDescent="0.25">
      <c r="A98" s="44">
        <v>87</v>
      </c>
      <c r="B98" s="26" t="s">
        <v>35</v>
      </c>
      <c r="C98" s="42" t="s">
        <v>151</v>
      </c>
      <c r="D98" s="28">
        <v>54</v>
      </c>
      <c r="E98" s="1" t="s">
        <v>43</v>
      </c>
      <c r="F98" s="272"/>
      <c r="G98" s="41" t="s">
        <v>142</v>
      </c>
    </row>
    <row r="99" spans="1:7" x14ac:dyDescent="0.25">
      <c r="A99" s="44">
        <v>88</v>
      </c>
      <c r="B99" s="26" t="s">
        <v>35</v>
      </c>
      <c r="C99" s="42" t="s">
        <v>152</v>
      </c>
      <c r="D99" s="28">
        <v>11</v>
      </c>
      <c r="E99" s="1" t="s">
        <v>43</v>
      </c>
      <c r="F99" s="272"/>
      <c r="G99" s="41" t="s">
        <v>142</v>
      </c>
    </row>
    <row r="100" spans="1:7" x14ac:dyDescent="0.25">
      <c r="A100" s="44">
        <v>89</v>
      </c>
      <c r="B100" s="26" t="s">
        <v>35</v>
      </c>
      <c r="C100" s="42" t="s">
        <v>153</v>
      </c>
      <c r="D100" s="28">
        <v>4</v>
      </c>
      <c r="E100" s="1" t="s">
        <v>43</v>
      </c>
      <c r="F100" s="272"/>
      <c r="G100" s="41" t="s">
        <v>142</v>
      </c>
    </row>
    <row r="101" spans="1:7" x14ac:dyDescent="0.25">
      <c r="A101" s="44">
        <v>90</v>
      </c>
      <c r="B101" s="26" t="s">
        <v>35</v>
      </c>
      <c r="C101" s="42" t="s">
        <v>154</v>
      </c>
      <c r="D101" s="28">
        <v>61</v>
      </c>
      <c r="E101" s="1" t="s">
        <v>43</v>
      </c>
      <c r="F101" s="272"/>
      <c r="G101" s="41" t="s">
        <v>142</v>
      </c>
    </row>
    <row r="102" spans="1:7" x14ac:dyDescent="0.25">
      <c r="A102" s="44">
        <v>91</v>
      </c>
      <c r="B102" s="26" t="s">
        <v>35</v>
      </c>
      <c r="C102" s="42" t="s">
        <v>155</v>
      </c>
      <c r="D102" s="28">
        <v>9</v>
      </c>
      <c r="E102" s="1" t="s">
        <v>134</v>
      </c>
      <c r="F102" s="272"/>
      <c r="G102" s="41" t="s">
        <v>142</v>
      </c>
    </row>
    <row r="103" spans="1:7" ht="15.75" customHeight="1" x14ac:dyDescent="0.25">
      <c r="A103" s="44">
        <v>92</v>
      </c>
      <c r="B103" s="26" t="s">
        <v>35</v>
      </c>
      <c r="C103" s="42" t="s">
        <v>156</v>
      </c>
      <c r="D103" s="28">
        <v>9</v>
      </c>
      <c r="E103" s="1" t="s">
        <v>9</v>
      </c>
      <c r="F103" s="272"/>
      <c r="G103" s="41" t="s">
        <v>142</v>
      </c>
    </row>
    <row r="104" spans="1:7" ht="15.75" customHeight="1" x14ac:dyDescent="0.25">
      <c r="A104" s="44">
        <v>93</v>
      </c>
      <c r="B104" s="26" t="s">
        <v>35</v>
      </c>
      <c r="C104" s="42" t="s">
        <v>157</v>
      </c>
      <c r="D104" s="28">
        <v>7</v>
      </c>
      <c r="E104" s="1" t="s">
        <v>43</v>
      </c>
      <c r="F104" s="273"/>
      <c r="G104" s="41" t="s">
        <v>142</v>
      </c>
    </row>
    <row r="105" spans="1:7" s="158" customFormat="1" ht="15.75" customHeight="1" x14ac:dyDescent="0.25">
      <c r="A105" s="165"/>
      <c r="B105" s="166" t="s">
        <v>394</v>
      </c>
      <c r="C105" s="167"/>
      <c r="D105" s="168"/>
      <c r="E105" s="169"/>
      <c r="F105" s="170"/>
      <c r="G105" s="171"/>
    </row>
    <row r="106" spans="1:7" s="158" customFormat="1" ht="15.75" customHeight="1" x14ac:dyDescent="0.25">
      <c r="A106" s="44">
        <v>94</v>
      </c>
      <c r="B106" s="156" t="s">
        <v>35</v>
      </c>
      <c r="C106" s="42" t="s">
        <v>390</v>
      </c>
      <c r="D106" s="159">
        <v>86</v>
      </c>
      <c r="E106" s="157" t="s">
        <v>43</v>
      </c>
      <c r="F106" s="307">
        <v>7800</v>
      </c>
      <c r="G106" s="155" t="s">
        <v>393</v>
      </c>
    </row>
    <row r="107" spans="1:7" s="158" customFormat="1" ht="15.75" customHeight="1" x14ac:dyDescent="0.25">
      <c r="A107" s="44">
        <v>95</v>
      </c>
      <c r="B107" s="156" t="s">
        <v>35</v>
      </c>
      <c r="C107" s="42" t="s">
        <v>391</v>
      </c>
      <c r="D107" s="159">
        <v>31</v>
      </c>
      <c r="E107" s="157" t="s">
        <v>43</v>
      </c>
      <c r="F107" s="308"/>
      <c r="G107" s="155" t="s">
        <v>393</v>
      </c>
    </row>
    <row r="108" spans="1:7" s="158" customFormat="1" ht="15.75" customHeight="1" x14ac:dyDescent="0.25">
      <c r="A108" s="44">
        <v>96</v>
      </c>
      <c r="B108" s="156" t="s">
        <v>35</v>
      </c>
      <c r="C108" s="42" t="s">
        <v>392</v>
      </c>
      <c r="D108" s="159">
        <v>5</v>
      </c>
      <c r="E108" s="157" t="s">
        <v>43</v>
      </c>
      <c r="F108" s="308"/>
      <c r="G108" s="155" t="s">
        <v>393</v>
      </c>
    </row>
    <row r="109" spans="1:7" s="158" customFormat="1" ht="15.75" customHeight="1" x14ac:dyDescent="0.25">
      <c r="A109" s="44">
        <v>97</v>
      </c>
      <c r="B109" s="156" t="s">
        <v>35</v>
      </c>
      <c r="C109" s="42" t="s">
        <v>217</v>
      </c>
      <c r="D109" s="129">
        <v>45</v>
      </c>
      <c r="E109" s="157" t="s">
        <v>43</v>
      </c>
      <c r="F109" s="309"/>
      <c r="G109" s="155" t="s">
        <v>393</v>
      </c>
    </row>
    <row r="110" spans="1:7" ht="15.75" customHeight="1" x14ac:dyDescent="0.25">
      <c r="A110" s="172"/>
      <c r="B110" s="174" t="s">
        <v>158</v>
      </c>
      <c r="C110" s="183"/>
      <c r="D110" s="177"/>
      <c r="E110" s="188"/>
      <c r="F110" s="191"/>
      <c r="G110" s="193"/>
    </row>
    <row r="111" spans="1:7" ht="15.75" customHeight="1" x14ac:dyDescent="0.25">
      <c r="A111" s="8">
        <v>98</v>
      </c>
      <c r="B111" s="11" t="s">
        <v>10</v>
      </c>
      <c r="C111" s="11" t="s">
        <v>159</v>
      </c>
      <c r="D111" s="12">
        <v>154</v>
      </c>
      <c r="E111" s="18" t="s">
        <v>15</v>
      </c>
      <c r="F111" s="39">
        <v>800</v>
      </c>
      <c r="G111" s="38" t="s">
        <v>160</v>
      </c>
    </row>
    <row r="112" spans="1:7" ht="15.75" customHeight="1" x14ac:dyDescent="0.25">
      <c r="A112" s="8">
        <v>99</v>
      </c>
      <c r="B112" s="11" t="s">
        <v>10</v>
      </c>
      <c r="C112" s="11" t="s">
        <v>161</v>
      </c>
      <c r="D112" s="12">
        <v>65</v>
      </c>
      <c r="E112" s="18" t="s">
        <v>15</v>
      </c>
      <c r="F112" s="39">
        <v>400</v>
      </c>
      <c r="G112" s="38" t="s">
        <v>160</v>
      </c>
    </row>
    <row r="113" spans="1:7" ht="16.5" customHeight="1" x14ac:dyDescent="0.25">
      <c r="A113" s="8">
        <v>100</v>
      </c>
      <c r="B113" s="2" t="s">
        <v>41</v>
      </c>
      <c r="C113" s="27" t="s">
        <v>163</v>
      </c>
      <c r="D113" s="28">
        <v>39</v>
      </c>
      <c r="E113" s="13" t="s">
        <v>9</v>
      </c>
      <c r="F113" s="17">
        <v>700</v>
      </c>
      <c r="G113" s="52" t="s">
        <v>164</v>
      </c>
    </row>
    <row r="114" spans="1:7" ht="15.75" customHeight="1" x14ac:dyDescent="0.25">
      <c r="A114" s="8">
        <v>101</v>
      </c>
      <c r="B114" s="11" t="s">
        <v>165</v>
      </c>
      <c r="C114" s="11" t="s">
        <v>166</v>
      </c>
      <c r="D114" s="12">
        <v>424</v>
      </c>
      <c r="E114" s="18" t="s">
        <v>9</v>
      </c>
      <c r="F114" s="31">
        <v>6400</v>
      </c>
      <c r="G114" s="37" t="s">
        <v>167</v>
      </c>
    </row>
    <row r="115" spans="1:7" ht="15.75" customHeight="1" x14ac:dyDescent="0.25">
      <c r="A115" s="8">
        <v>102</v>
      </c>
      <c r="B115" s="11" t="s">
        <v>165</v>
      </c>
      <c r="C115" s="11" t="s">
        <v>168</v>
      </c>
      <c r="D115" s="12">
        <v>148</v>
      </c>
      <c r="E115" s="18" t="s">
        <v>9</v>
      </c>
      <c r="F115" s="31">
        <v>2200</v>
      </c>
      <c r="G115" s="30" t="s">
        <v>167</v>
      </c>
    </row>
    <row r="116" spans="1:7" ht="15.75" customHeight="1" x14ac:dyDescent="0.25">
      <c r="A116" s="8">
        <v>103</v>
      </c>
      <c r="B116" s="11" t="s">
        <v>41</v>
      </c>
      <c r="C116" s="11" t="s">
        <v>169</v>
      </c>
      <c r="D116" s="12">
        <v>30</v>
      </c>
      <c r="E116" s="18" t="s">
        <v>15</v>
      </c>
      <c r="F116" s="31">
        <v>200</v>
      </c>
      <c r="G116" s="38" t="s">
        <v>167</v>
      </c>
    </row>
    <row r="117" spans="1:7" x14ac:dyDescent="0.25">
      <c r="A117" s="8">
        <v>104</v>
      </c>
      <c r="B117" s="26" t="s">
        <v>87</v>
      </c>
      <c r="C117" s="27" t="s">
        <v>170</v>
      </c>
      <c r="D117" s="28">
        <v>122</v>
      </c>
      <c r="E117" s="1" t="s">
        <v>43</v>
      </c>
      <c r="F117" s="43">
        <v>3300</v>
      </c>
      <c r="G117" s="41" t="s">
        <v>167</v>
      </c>
    </row>
    <row r="118" spans="1:7" x14ac:dyDescent="0.25">
      <c r="A118" s="8">
        <v>105</v>
      </c>
      <c r="B118" s="26" t="s">
        <v>27</v>
      </c>
      <c r="C118" s="42" t="s">
        <v>171</v>
      </c>
      <c r="D118" s="28">
        <v>263</v>
      </c>
      <c r="E118" s="1" t="s">
        <v>43</v>
      </c>
      <c r="F118" s="248">
        <v>1600</v>
      </c>
      <c r="G118" s="41" t="s">
        <v>172</v>
      </c>
    </row>
    <row r="119" spans="1:7" x14ac:dyDescent="0.25">
      <c r="A119" s="8">
        <v>106</v>
      </c>
      <c r="B119" s="41" t="s">
        <v>24</v>
      </c>
      <c r="C119" s="42" t="s">
        <v>177</v>
      </c>
      <c r="D119" s="28">
        <v>204</v>
      </c>
      <c r="E119" s="1" t="s">
        <v>43</v>
      </c>
      <c r="F119" s="43">
        <v>6200</v>
      </c>
      <c r="G119" s="41" t="s">
        <v>178</v>
      </c>
    </row>
    <row r="120" spans="1:7" x14ac:dyDescent="0.25">
      <c r="A120" s="8">
        <v>107</v>
      </c>
      <c r="B120" s="26" t="s">
        <v>24</v>
      </c>
      <c r="C120" s="42" t="s">
        <v>179</v>
      </c>
      <c r="D120" s="28">
        <v>119</v>
      </c>
      <c r="E120" s="1" t="s">
        <v>43</v>
      </c>
      <c r="F120" s="43">
        <v>3600</v>
      </c>
      <c r="G120" s="41" t="s">
        <v>178</v>
      </c>
    </row>
    <row r="121" spans="1:7" x14ac:dyDescent="0.25">
      <c r="A121" s="8">
        <v>108</v>
      </c>
      <c r="B121" s="26" t="s">
        <v>24</v>
      </c>
      <c r="C121" s="42" t="s">
        <v>180</v>
      </c>
      <c r="D121" s="28">
        <v>79</v>
      </c>
      <c r="E121" s="1" t="s">
        <v>43</v>
      </c>
      <c r="F121" s="43">
        <v>2400</v>
      </c>
      <c r="G121" s="41" t="s">
        <v>178</v>
      </c>
    </row>
    <row r="122" spans="1:7" x14ac:dyDescent="0.25">
      <c r="A122" s="8">
        <v>109</v>
      </c>
      <c r="B122" s="26" t="s">
        <v>29</v>
      </c>
      <c r="C122" s="42" t="s">
        <v>181</v>
      </c>
      <c r="D122" s="28">
        <v>229</v>
      </c>
      <c r="E122" s="1" t="s">
        <v>52</v>
      </c>
      <c r="F122" s="40">
        <v>700</v>
      </c>
      <c r="G122" s="19" t="s">
        <v>182</v>
      </c>
    </row>
    <row r="123" spans="1:7" s="10" customFormat="1" x14ac:dyDescent="0.25">
      <c r="A123" s="8">
        <v>110</v>
      </c>
      <c r="B123" s="10" t="s">
        <v>183</v>
      </c>
      <c r="C123" s="11" t="s">
        <v>184</v>
      </c>
      <c r="D123" s="10">
        <v>20</v>
      </c>
      <c r="E123" s="13" t="s">
        <v>15</v>
      </c>
      <c r="F123" s="12">
        <v>200</v>
      </c>
      <c r="G123" s="20" t="s">
        <v>185</v>
      </c>
    </row>
    <row r="124" spans="1:7" s="10" customFormat="1" x14ac:dyDescent="0.25">
      <c r="A124" s="8">
        <v>111</v>
      </c>
      <c r="B124" s="10" t="s">
        <v>183</v>
      </c>
      <c r="C124" s="11" t="s">
        <v>186</v>
      </c>
      <c r="D124" s="10">
        <v>16</v>
      </c>
      <c r="E124" s="13" t="s">
        <v>52</v>
      </c>
      <c r="F124" s="12">
        <v>200</v>
      </c>
      <c r="G124" s="20" t="s">
        <v>185</v>
      </c>
    </row>
    <row r="125" spans="1:7" s="10" customFormat="1" x14ac:dyDescent="0.25">
      <c r="A125" s="8">
        <v>112</v>
      </c>
      <c r="B125" s="10" t="s">
        <v>29</v>
      </c>
      <c r="C125" s="11" t="s">
        <v>187</v>
      </c>
      <c r="D125" s="10">
        <v>10</v>
      </c>
      <c r="E125" s="13" t="s">
        <v>43</v>
      </c>
      <c r="F125" s="12">
        <v>250</v>
      </c>
      <c r="G125" s="41" t="s">
        <v>188</v>
      </c>
    </row>
    <row r="126" spans="1:7" s="10" customFormat="1" x14ac:dyDescent="0.25">
      <c r="A126" s="8">
        <v>113</v>
      </c>
      <c r="B126" s="10" t="s">
        <v>29</v>
      </c>
      <c r="C126" s="11" t="s">
        <v>189</v>
      </c>
      <c r="D126" s="10">
        <v>8</v>
      </c>
      <c r="E126" s="13" t="s">
        <v>43</v>
      </c>
      <c r="F126" s="12">
        <v>200</v>
      </c>
      <c r="G126" s="41" t="s">
        <v>188</v>
      </c>
    </row>
    <row r="127" spans="1:7" s="10" customFormat="1" x14ac:dyDescent="0.25">
      <c r="A127" s="8">
        <v>114</v>
      </c>
      <c r="B127" s="10" t="s">
        <v>29</v>
      </c>
      <c r="C127" s="11" t="s">
        <v>190</v>
      </c>
      <c r="D127" s="10">
        <v>3</v>
      </c>
      <c r="E127" s="13" t="s">
        <v>43</v>
      </c>
      <c r="F127" s="12">
        <v>100</v>
      </c>
      <c r="G127" s="41" t="s">
        <v>188</v>
      </c>
    </row>
    <row r="128" spans="1:7" s="150" customFormat="1" x14ac:dyDescent="0.25">
      <c r="A128" s="8">
        <v>115</v>
      </c>
      <c r="B128" s="149" t="s">
        <v>27</v>
      </c>
      <c r="C128" s="11" t="s">
        <v>385</v>
      </c>
      <c r="D128" s="22">
        <v>111</v>
      </c>
      <c r="E128" s="18" t="s">
        <v>43</v>
      </c>
      <c r="F128" s="145"/>
      <c r="G128" s="146" t="s">
        <v>387</v>
      </c>
    </row>
    <row r="129" spans="1:7" s="150" customFormat="1" x14ac:dyDescent="0.25">
      <c r="A129" s="8">
        <v>116</v>
      </c>
      <c r="B129" s="149" t="s">
        <v>27</v>
      </c>
      <c r="C129" s="11" t="s">
        <v>386</v>
      </c>
      <c r="D129" s="22">
        <v>100</v>
      </c>
      <c r="E129" s="18" t="s">
        <v>43</v>
      </c>
      <c r="F129" s="145"/>
      <c r="G129" s="146" t="s">
        <v>387</v>
      </c>
    </row>
    <row r="130" spans="1:7" s="150" customFormat="1" ht="16.5" customHeight="1" x14ac:dyDescent="0.25">
      <c r="A130" s="8">
        <v>117</v>
      </c>
      <c r="B130" s="149" t="s">
        <v>27</v>
      </c>
      <c r="C130" s="11" t="s">
        <v>323</v>
      </c>
      <c r="D130" s="185">
        <v>46</v>
      </c>
      <c r="E130" s="18" t="s">
        <v>43</v>
      </c>
      <c r="F130" s="184">
        <v>15500</v>
      </c>
      <c r="G130" s="146" t="s">
        <v>397</v>
      </c>
    </row>
    <row r="131" spans="1:7" ht="16.5" customHeight="1" x14ac:dyDescent="0.25">
      <c r="A131" s="172"/>
      <c r="B131" s="166" t="s">
        <v>191</v>
      </c>
      <c r="C131" s="183"/>
      <c r="D131" s="168"/>
      <c r="E131" s="190"/>
      <c r="F131" s="164"/>
      <c r="G131" s="192"/>
    </row>
    <row r="132" spans="1:7" x14ac:dyDescent="0.25">
      <c r="A132" s="8">
        <v>118</v>
      </c>
      <c r="B132" s="10" t="s">
        <v>192</v>
      </c>
      <c r="C132" s="23" t="s">
        <v>193</v>
      </c>
      <c r="D132" s="12">
        <v>2</v>
      </c>
      <c r="E132" s="13" t="s">
        <v>9</v>
      </c>
      <c r="F132" s="12">
        <v>50</v>
      </c>
      <c r="G132" s="16" t="s">
        <v>194</v>
      </c>
    </row>
    <row r="133" spans="1:7" x14ac:dyDescent="0.25">
      <c r="A133" s="8">
        <v>119</v>
      </c>
      <c r="B133" s="10" t="s">
        <v>192</v>
      </c>
      <c r="C133" s="23" t="s">
        <v>195</v>
      </c>
      <c r="D133" s="12">
        <v>8</v>
      </c>
      <c r="E133" s="13" t="s">
        <v>9</v>
      </c>
      <c r="F133" s="12">
        <v>200</v>
      </c>
      <c r="G133" s="16" t="s">
        <v>194</v>
      </c>
    </row>
    <row r="134" spans="1:7" ht="16.5" customHeight="1" x14ac:dyDescent="0.25">
      <c r="A134" s="8">
        <v>120</v>
      </c>
      <c r="B134" s="11" t="s">
        <v>62</v>
      </c>
      <c r="C134" s="11" t="s">
        <v>222</v>
      </c>
      <c r="D134" s="12">
        <v>572</v>
      </c>
      <c r="E134" s="18" t="s">
        <v>43</v>
      </c>
      <c r="F134" s="39">
        <v>12000</v>
      </c>
      <c r="G134" s="38" t="s">
        <v>223</v>
      </c>
    </row>
    <row r="135" spans="1:7" s="158" customFormat="1" ht="16.5" customHeight="1" x14ac:dyDescent="0.25">
      <c r="A135" s="8">
        <v>121</v>
      </c>
      <c r="B135" s="11" t="s">
        <v>62</v>
      </c>
      <c r="C135" s="11" t="s">
        <v>395</v>
      </c>
      <c r="D135" s="12">
        <v>424</v>
      </c>
      <c r="E135" s="18" t="s">
        <v>15</v>
      </c>
      <c r="F135" s="154">
        <v>1600</v>
      </c>
      <c r="G135" s="153" t="s">
        <v>396</v>
      </c>
    </row>
    <row r="136" spans="1:7" ht="16.5" customHeight="1" x14ac:dyDescent="0.25">
      <c r="A136" s="172"/>
      <c r="B136" s="217" t="s">
        <v>421</v>
      </c>
      <c r="C136" s="183"/>
      <c r="D136" s="168"/>
      <c r="E136" s="190"/>
      <c r="F136" s="191"/>
      <c r="G136" s="189"/>
    </row>
    <row r="137" spans="1:7" ht="17.25" customHeight="1" x14ac:dyDescent="0.25">
      <c r="A137" s="8">
        <v>122</v>
      </c>
      <c r="B137" s="10" t="s">
        <v>41</v>
      </c>
      <c r="C137" s="27" t="s">
        <v>196</v>
      </c>
      <c r="D137" s="31">
        <v>53</v>
      </c>
      <c r="E137" s="13" t="s">
        <v>43</v>
      </c>
      <c r="F137" s="32">
        <v>1200</v>
      </c>
      <c r="G137" s="37" t="s">
        <v>197</v>
      </c>
    </row>
    <row r="138" spans="1:7" ht="17.25" customHeight="1" x14ac:dyDescent="0.25">
      <c r="A138" s="8">
        <v>123</v>
      </c>
      <c r="B138" s="10" t="s">
        <v>41</v>
      </c>
      <c r="C138" s="27" t="s">
        <v>198</v>
      </c>
      <c r="D138" s="31">
        <v>53</v>
      </c>
      <c r="E138" s="13" t="s">
        <v>9</v>
      </c>
      <c r="F138" s="32">
        <v>1200</v>
      </c>
      <c r="G138" s="37" t="s">
        <v>197</v>
      </c>
    </row>
    <row r="139" spans="1:7" ht="17.25" customHeight="1" x14ac:dyDescent="0.25">
      <c r="A139" s="8">
        <v>124</v>
      </c>
      <c r="B139" s="10" t="s">
        <v>41</v>
      </c>
      <c r="C139" s="27" t="s">
        <v>199</v>
      </c>
      <c r="D139" s="31">
        <v>19</v>
      </c>
      <c r="E139" s="13" t="s">
        <v>9</v>
      </c>
      <c r="F139" s="32">
        <v>500</v>
      </c>
      <c r="G139" s="37" t="s">
        <v>197</v>
      </c>
    </row>
    <row r="140" spans="1:7" ht="15.75" customHeight="1" x14ac:dyDescent="0.25">
      <c r="A140" s="181"/>
      <c r="B140" s="182" t="s">
        <v>204</v>
      </c>
      <c r="C140" s="183"/>
      <c r="D140" s="168"/>
      <c r="E140" s="182"/>
      <c r="F140" s="164"/>
      <c r="G140" s="182"/>
    </row>
    <row r="141" spans="1:7" ht="15.75" customHeight="1" x14ac:dyDescent="0.25">
      <c r="A141" s="44">
        <v>125</v>
      </c>
      <c r="B141" s="2" t="s">
        <v>24</v>
      </c>
      <c r="C141" s="27" t="s">
        <v>205</v>
      </c>
      <c r="D141" s="28">
        <v>160</v>
      </c>
      <c r="E141" s="1" t="s">
        <v>43</v>
      </c>
      <c r="F141" s="249">
        <v>12000</v>
      </c>
      <c r="G141" s="2" t="s">
        <v>206</v>
      </c>
    </row>
    <row r="142" spans="1:7" ht="15.75" customHeight="1" x14ac:dyDescent="0.25">
      <c r="A142" s="54"/>
      <c r="B142" s="55" t="s">
        <v>208</v>
      </c>
      <c r="C142" s="55"/>
      <c r="D142" s="56"/>
      <c r="E142" s="57"/>
      <c r="F142" s="58"/>
      <c r="G142" s="59"/>
    </row>
    <row r="143" spans="1:7" ht="15.75" customHeight="1" x14ac:dyDescent="0.25">
      <c r="A143" s="60">
        <v>126</v>
      </c>
      <c r="B143" s="11" t="s">
        <v>24</v>
      </c>
      <c r="C143" s="11" t="s">
        <v>210</v>
      </c>
      <c r="D143" s="12">
        <v>20</v>
      </c>
      <c r="E143" s="18" t="s">
        <v>43</v>
      </c>
      <c r="F143" s="39">
        <v>1600</v>
      </c>
      <c r="G143" s="38" t="s">
        <v>209</v>
      </c>
    </row>
    <row r="144" spans="1:7" ht="15.75" customHeight="1" x14ac:dyDescent="0.25">
      <c r="A144" s="60">
        <v>127</v>
      </c>
      <c r="B144" s="11" t="s">
        <v>24</v>
      </c>
      <c r="C144" s="11" t="s">
        <v>211</v>
      </c>
      <c r="D144" s="12">
        <v>20</v>
      </c>
      <c r="E144" s="18" t="s">
        <v>43</v>
      </c>
      <c r="F144" s="39">
        <v>1600</v>
      </c>
      <c r="G144" s="38" t="s">
        <v>209</v>
      </c>
    </row>
    <row r="145" spans="1:7" ht="15.75" customHeight="1" x14ac:dyDescent="0.25">
      <c r="A145" s="60">
        <v>128</v>
      </c>
      <c r="B145" s="11" t="s">
        <v>56</v>
      </c>
      <c r="C145" s="11" t="s">
        <v>212</v>
      </c>
      <c r="D145" s="12">
        <v>30</v>
      </c>
      <c r="E145" s="18" t="s">
        <v>43</v>
      </c>
      <c r="F145" s="39">
        <v>1000</v>
      </c>
      <c r="G145" s="38" t="s">
        <v>209</v>
      </c>
    </row>
    <row r="146" spans="1:7" ht="15.75" customHeight="1" x14ac:dyDescent="0.25">
      <c r="A146" s="60">
        <v>129</v>
      </c>
      <c r="B146" s="11" t="s">
        <v>19</v>
      </c>
      <c r="C146" s="11" t="s">
        <v>213</v>
      </c>
      <c r="D146" s="12">
        <v>50</v>
      </c>
      <c r="E146" s="18" t="s">
        <v>43</v>
      </c>
      <c r="F146" s="39">
        <v>4000</v>
      </c>
      <c r="G146" s="38" t="s">
        <v>209</v>
      </c>
    </row>
    <row r="147" spans="1:7" x14ac:dyDescent="0.25">
      <c r="A147" s="60">
        <v>130</v>
      </c>
      <c r="B147" s="11" t="s">
        <v>29</v>
      </c>
      <c r="C147" s="11" t="s">
        <v>214</v>
      </c>
      <c r="D147" s="12">
        <v>20</v>
      </c>
      <c r="E147" s="18" t="s">
        <v>43</v>
      </c>
      <c r="F147" s="39">
        <v>600</v>
      </c>
      <c r="G147" s="38" t="s">
        <v>209</v>
      </c>
    </row>
    <row r="148" spans="1:7" x14ac:dyDescent="0.25">
      <c r="A148" s="60">
        <v>131</v>
      </c>
      <c r="B148" s="11" t="s">
        <v>24</v>
      </c>
      <c r="C148" s="11" t="s">
        <v>215</v>
      </c>
      <c r="D148" s="12">
        <v>35</v>
      </c>
      <c r="E148" s="18" t="s">
        <v>43</v>
      </c>
      <c r="F148" s="39">
        <v>2900</v>
      </c>
      <c r="G148" s="38" t="s">
        <v>209</v>
      </c>
    </row>
    <row r="149" spans="1:7" x14ac:dyDescent="0.25">
      <c r="A149" s="60">
        <v>132</v>
      </c>
      <c r="B149" s="11" t="s">
        <v>29</v>
      </c>
      <c r="C149" s="11" t="s">
        <v>216</v>
      </c>
      <c r="D149" s="12">
        <v>20</v>
      </c>
      <c r="E149" s="18" t="s">
        <v>43</v>
      </c>
      <c r="F149" s="39">
        <v>600</v>
      </c>
      <c r="G149" s="38" t="s">
        <v>209</v>
      </c>
    </row>
    <row r="150" spans="1:7" x14ac:dyDescent="0.25">
      <c r="A150" s="60">
        <v>133</v>
      </c>
      <c r="B150" s="41" t="s">
        <v>35</v>
      </c>
      <c r="C150" s="42" t="s">
        <v>217</v>
      </c>
      <c r="D150" s="205">
        <v>146</v>
      </c>
      <c r="E150" s="1" t="s">
        <v>43</v>
      </c>
      <c r="F150" s="43">
        <v>10000</v>
      </c>
      <c r="G150" s="41" t="s">
        <v>218</v>
      </c>
    </row>
    <row r="151" spans="1:7" x14ac:dyDescent="0.25">
      <c r="A151" s="61"/>
      <c r="B151" s="49" t="s">
        <v>219</v>
      </c>
      <c r="C151" s="50"/>
      <c r="D151" s="62"/>
      <c r="E151" s="63"/>
      <c r="F151" s="64"/>
      <c r="G151" s="65"/>
    </row>
    <row r="152" spans="1:7" x14ac:dyDescent="0.25">
      <c r="A152" s="8">
        <v>134</v>
      </c>
      <c r="B152" s="10" t="s">
        <v>56</v>
      </c>
      <c r="C152" s="66">
        <v>2092</v>
      </c>
      <c r="D152" s="67">
        <v>74</v>
      </c>
      <c r="E152" s="13" t="s">
        <v>15</v>
      </c>
      <c r="F152" s="274">
        <v>1000</v>
      </c>
      <c r="G152" s="68" t="s">
        <v>220</v>
      </c>
    </row>
    <row r="153" spans="1:7" x14ac:dyDescent="0.25">
      <c r="A153" s="8">
        <v>135</v>
      </c>
      <c r="B153" s="10" t="s">
        <v>56</v>
      </c>
      <c r="C153" s="69" t="s">
        <v>221</v>
      </c>
      <c r="D153" s="70">
        <v>23</v>
      </c>
      <c r="E153" s="13" t="s">
        <v>15</v>
      </c>
      <c r="F153" s="275"/>
      <c r="G153" s="68" t="s">
        <v>220</v>
      </c>
    </row>
    <row r="154" spans="1:7" x14ac:dyDescent="0.25">
      <c r="A154" s="8">
        <v>136</v>
      </c>
      <c r="B154" s="10" t="s">
        <v>56</v>
      </c>
      <c r="C154" s="69" t="s">
        <v>221</v>
      </c>
      <c r="D154" s="71">
        <v>23</v>
      </c>
      <c r="E154" s="13" t="s">
        <v>15</v>
      </c>
      <c r="F154" s="275"/>
      <c r="G154" s="68" t="s">
        <v>220</v>
      </c>
    </row>
    <row r="155" spans="1:7" x14ac:dyDescent="0.25">
      <c r="A155" s="8">
        <v>137</v>
      </c>
      <c r="B155" s="10" t="s">
        <v>56</v>
      </c>
      <c r="C155" s="69" t="s">
        <v>221</v>
      </c>
      <c r="D155" s="72">
        <v>23</v>
      </c>
      <c r="E155" s="13" t="s">
        <v>15</v>
      </c>
      <c r="F155" s="276"/>
      <c r="G155" s="68" t="s">
        <v>220</v>
      </c>
    </row>
    <row r="156" spans="1:7" s="123" customFormat="1" ht="16.5" customHeight="1" x14ac:dyDescent="0.25">
      <c r="A156" s="128"/>
      <c r="B156" s="123" t="s">
        <v>224</v>
      </c>
      <c r="C156" s="122"/>
      <c r="D156" s="129"/>
      <c r="F156" s="130"/>
    </row>
    <row r="157" spans="1:7" s="123" customFormat="1" ht="16.5" customHeight="1" x14ac:dyDescent="0.25">
      <c r="A157" s="128">
        <v>138</v>
      </c>
      <c r="B157" s="235" t="s">
        <v>19</v>
      </c>
      <c r="C157" s="116" t="s">
        <v>329</v>
      </c>
      <c r="D157" s="205">
        <v>826</v>
      </c>
      <c r="E157" s="236" t="s">
        <v>43</v>
      </c>
      <c r="F157" s="281">
        <v>112000</v>
      </c>
      <c r="G157" s="283" t="s">
        <v>225</v>
      </c>
    </row>
    <row r="158" spans="1:7" s="123" customFormat="1" ht="16.5" customHeight="1" x14ac:dyDescent="0.25">
      <c r="A158" s="128">
        <v>139</v>
      </c>
      <c r="B158" s="235" t="s">
        <v>19</v>
      </c>
      <c r="C158" s="116" t="s">
        <v>330</v>
      </c>
      <c r="D158" s="205">
        <v>731</v>
      </c>
      <c r="E158" s="236" t="s">
        <v>43</v>
      </c>
      <c r="F158" s="282"/>
      <c r="G158" s="284"/>
    </row>
    <row r="159" spans="1:7" s="123" customFormat="1" ht="16.5" customHeight="1" x14ac:dyDescent="0.25">
      <c r="A159" s="237">
        <v>140</v>
      </c>
      <c r="B159" s="235" t="s">
        <v>19</v>
      </c>
      <c r="C159" s="238" t="s">
        <v>437</v>
      </c>
      <c r="D159" s="239">
        <v>63</v>
      </c>
      <c r="E159" s="236" t="s">
        <v>43</v>
      </c>
      <c r="F159" s="282"/>
      <c r="G159" s="283" t="s">
        <v>439</v>
      </c>
    </row>
    <row r="160" spans="1:7" s="123" customFormat="1" ht="16.5" customHeight="1" x14ac:dyDescent="0.25">
      <c r="A160" s="237">
        <v>141</v>
      </c>
      <c r="B160" s="235" t="s">
        <v>19</v>
      </c>
      <c r="C160" s="238" t="s">
        <v>438</v>
      </c>
      <c r="D160" s="239">
        <v>8</v>
      </c>
      <c r="E160" s="236" t="s">
        <v>43</v>
      </c>
      <c r="F160" s="282"/>
      <c r="G160" s="284"/>
    </row>
    <row r="161" spans="1:7" x14ac:dyDescent="0.25">
      <c r="A161" s="75"/>
      <c r="B161" s="76" t="s">
        <v>226</v>
      </c>
      <c r="C161" s="77"/>
      <c r="D161" s="78"/>
      <c r="E161" s="79"/>
      <c r="F161" s="78"/>
      <c r="G161" s="80"/>
    </row>
    <row r="162" spans="1:7" x14ac:dyDescent="0.25">
      <c r="A162" s="81">
        <v>142</v>
      </c>
      <c r="B162" s="36" t="s">
        <v>24</v>
      </c>
      <c r="C162" s="82" t="s">
        <v>227</v>
      </c>
      <c r="D162" s="53">
        <v>4</v>
      </c>
      <c r="E162" s="83" t="s">
        <v>43</v>
      </c>
      <c r="F162" s="100">
        <v>200</v>
      </c>
      <c r="G162" s="26" t="s">
        <v>383</v>
      </c>
    </row>
    <row r="163" spans="1:7" s="97" customFormat="1" x14ac:dyDescent="0.25">
      <c r="A163" s="133"/>
      <c r="B163" s="134" t="s">
        <v>349</v>
      </c>
      <c r="C163" s="135"/>
      <c r="D163" s="136"/>
      <c r="E163" s="137"/>
      <c r="F163" s="139"/>
      <c r="G163" s="138"/>
    </row>
    <row r="164" spans="1:7" s="97" customFormat="1" x14ac:dyDescent="0.25">
      <c r="A164" s="102">
        <v>143</v>
      </c>
      <c r="B164" s="103" t="s">
        <v>8</v>
      </c>
      <c r="C164" s="106" t="s">
        <v>343</v>
      </c>
      <c r="D164" s="108">
        <v>625</v>
      </c>
      <c r="E164" s="101" t="s">
        <v>43</v>
      </c>
      <c r="F164" s="285">
        <v>97100</v>
      </c>
      <c r="G164" s="287" t="s">
        <v>344</v>
      </c>
    </row>
    <row r="165" spans="1:7" s="97" customFormat="1" x14ac:dyDescent="0.25">
      <c r="A165" s="102">
        <v>144</v>
      </c>
      <c r="B165" s="103" t="s">
        <v>8</v>
      </c>
      <c r="C165" s="106">
        <v>4637</v>
      </c>
      <c r="D165" s="108">
        <v>2404</v>
      </c>
      <c r="E165" s="101" t="s">
        <v>43</v>
      </c>
      <c r="F165" s="286"/>
      <c r="G165" s="288"/>
    </row>
    <row r="166" spans="1:7" s="97" customFormat="1" x14ac:dyDescent="0.25">
      <c r="A166" s="133"/>
      <c r="B166" s="134" t="s">
        <v>365</v>
      </c>
      <c r="C166" s="135"/>
      <c r="D166" s="136"/>
      <c r="E166" s="137"/>
      <c r="F166" s="139"/>
      <c r="G166" s="138"/>
    </row>
    <row r="167" spans="1:7" s="97" customFormat="1" x14ac:dyDescent="0.25">
      <c r="A167" s="102">
        <v>145</v>
      </c>
      <c r="B167" s="103" t="s">
        <v>24</v>
      </c>
      <c r="C167" s="82" t="s">
        <v>366</v>
      </c>
      <c r="D167" s="98">
        <v>49</v>
      </c>
      <c r="E167" s="101" t="s">
        <v>43</v>
      </c>
      <c r="F167" s="277">
        <v>12000</v>
      </c>
      <c r="G167" s="287" t="s">
        <v>365</v>
      </c>
    </row>
    <row r="168" spans="1:7" s="97" customFormat="1" x14ac:dyDescent="0.25">
      <c r="A168" s="102">
        <v>146</v>
      </c>
      <c r="B168" s="120" t="s">
        <v>24</v>
      </c>
      <c r="C168" s="82" t="s">
        <v>367</v>
      </c>
      <c r="D168" s="98">
        <v>122</v>
      </c>
      <c r="E168" s="121" t="s">
        <v>43</v>
      </c>
      <c r="F168" s="278"/>
      <c r="G168" s="288"/>
    </row>
    <row r="169" spans="1:7" s="97" customFormat="1" x14ac:dyDescent="0.25">
      <c r="A169" s="102">
        <v>147</v>
      </c>
      <c r="B169" s="148" t="s">
        <v>24</v>
      </c>
      <c r="C169" s="82" t="s">
        <v>384</v>
      </c>
      <c r="D169" s="98">
        <v>20</v>
      </c>
      <c r="E169" s="152" t="s">
        <v>43</v>
      </c>
      <c r="F169" s="117">
        <v>1200</v>
      </c>
      <c r="G169" s="147" t="s">
        <v>365</v>
      </c>
    </row>
    <row r="170" spans="1:7" x14ac:dyDescent="0.25">
      <c r="A170" s="81"/>
      <c r="B170" s="36" t="s">
        <v>228</v>
      </c>
      <c r="C170" s="82"/>
      <c r="D170" s="53"/>
      <c r="E170" s="83"/>
      <c r="F170" s="246">
        <f>SUM(F7:F169)</f>
        <v>506900</v>
      </c>
      <c r="G170" s="26"/>
    </row>
    <row r="171" spans="1:7" s="123" customFormat="1" x14ac:dyDescent="0.25">
      <c r="A171" s="250"/>
      <c r="B171" s="251" t="s">
        <v>440</v>
      </c>
      <c r="C171" s="252"/>
      <c r="D171" s="253"/>
      <c r="E171" s="254"/>
      <c r="F171" s="246"/>
      <c r="G171" s="255"/>
    </row>
    <row r="172" spans="1:7" s="123" customFormat="1" x14ac:dyDescent="0.25">
      <c r="A172" s="250">
        <v>148</v>
      </c>
      <c r="B172" s="251" t="s">
        <v>24</v>
      </c>
      <c r="C172" s="252" t="s">
        <v>441</v>
      </c>
      <c r="D172" s="253">
        <v>999</v>
      </c>
      <c r="E172" s="254" t="s">
        <v>442</v>
      </c>
      <c r="F172" s="246">
        <v>5700</v>
      </c>
      <c r="G172" s="255" t="s">
        <v>443</v>
      </c>
    </row>
    <row r="173" spans="1:7" s="123" customFormat="1" x14ac:dyDescent="0.25">
      <c r="A173" s="250">
        <v>149</v>
      </c>
      <c r="B173" s="251" t="s">
        <v>24</v>
      </c>
      <c r="C173" s="252" t="s">
        <v>444</v>
      </c>
      <c r="D173" s="253">
        <v>869</v>
      </c>
      <c r="E173" s="254" t="s">
        <v>442</v>
      </c>
      <c r="F173" s="246">
        <v>2500</v>
      </c>
      <c r="G173" s="255" t="s">
        <v>445</v>
      </c>
    </row>
    <row r="174" spans="1:7" s="123" customFormat="1" x14ac:dyDescent="0.25">
      <c r="A174" s="250">
        <v>150</v>
      </c>
      <c r="B174" s="251" t="s">
        <v>165</v>
      </c>
      <c r="C174" s="252" t="s">
        <v>446</v>
      </c>
      <c r="D174" s="253">
        <v>103</v>
      </c>
      <c r="E174" s="254" t="s">
        <v>447</v>
      </c>
      <c r="F174" s="246">
        <v>600</v>
      </c>
      <c r="G174" s="255" t="s">
        <v>448</v>
      </c>
    </row>
    <row r="175" spans="1:7" s="123" customFormat="1" x14ac:dyDescent="0.25">
      <c r="A175" s="250">
        <v>151</v>
      </c>
      <c r="B175" s="251" t="s">
        <v>27</v>
      </c>
      <c r="C175" s="252" t="s">
        <v>449</v>
      </c>
      <c r="D175" s="253">
        <v>633</v>
      </c>
      <c r="E175" s="254" t="s">
        <v>43</v>
      </c>
      <c r="F175" s="246">
        <v>20000</v>
      </c>
      <c r="G175" s="255" t="s">
        <v>450</v>
      </c>
    </row>
    <row r="176" spans="1:7" s="123" customFormat="1" ht="30" x14ac:dyDescent="0.25">
      <c r="A176" s="254">
        <v>152</v>
      </c>
      <c r="B176" s="256" t="s">
        <v>29</v>
      </c>
      <c r="C176" s="252" t="s">
        <v>451</v>
      </c>
      <c r="D176" s="253">
        <v>544</v>
      </c>
      <c r="E176" s="254" t="s">
        <v>43</v>
      </c>
      <c r="F176" s="246">
        <v>0</v>
      </c>
      <c r="G176" s="257" t="s">
        <v>452</v>
      </c>
    </row>
    <row r="177" spans="1:7" s="123" customFormat="1" x14ac:dyDescent="0.25">
      <c r="A177" s="250">
        <v>153</v>
      </c>
      <c r="B177" s="251" t="s">
        <v>24</v>
      </c>
      <c r="C177" s="252" t="s">
        <v>207</v>
      </c>
      <c r="D177" s="253">
        <v>184</v>
      </c>
      <c r="E177" s="254" t="s">
        <v>43</v>
      </c>
      <c r="F177" s="246">
        <v>18000</v>
      </c>
      <c r="G177" s="255" t="s">
        <v>453</v>
      </c>
    </row>
    <row r="178" spans="1:7" s="123" customFormat="1" x14ac:dyDescent="0.25">
      <c r="A178" s="250">
        <v>154</v>
      </c>
      <c r="B178" s="251" t="s">
        <v>41</v>
      </c>
      <c r="C178" s="252" t="s">
        <v>460</v>
      </c>
      <c r="D178" s="253">
        <v>96</v>
      </c>
      <c r="E178" s="254" t="s">
        <v>43</v>
      </c>
      <c r="F178" s="246">
        <v>2200</v>
      </c>
      <c r="G178" s="255" t="s">
        <v>461</v>
      </c>
    </row>
    <row r="179" spans="1:7" s="123" customFormat="1" x14ac:dyDescent="0.25">
      <c r="A179" s="250"/>
      <c r="B179" s="251" t="s">
        <v>228</v>
      </c>
      <c r="C179" s="252"/>
      <c r="D179" s="253"/>
      <c r="E179" s="254"/>
      <c r="F179" s="246">
        <f>SUM(F170:F178)</f>
        <v>555900</v>
      </c>
      <c r="G179" s="255"/>
    </row>
    <row r="180" spans="1:7" s="123" customFormat="1" x14ac:dyDescent="0.25">
      <c r="A180" s="250"/>
      <c r="B180" s="251"/>
      <c r="C180" s="252"/>
      <c r="D180" s="253"/>
      <c r="E180" s="254"/>
      <c r="F180" s="246"/>
      <c r="G180" s="255"/>
    </row>
    <row r="181" spans="1:7" s="123" customFormat="1" x14ac:dyDescent="0.25">
      <c r="A181" s="250"/>
      <c r="B181" s="251"/>
      <c r="C181" s="252"/>
      <c r="D181" s="253"/>
      <c r="E181" s="254"/>
      <c r="F181" s="246"/>
      <c r="G181" s="255"/>
    </row>
    <row r="182" spans="1:7" ht="18.75" x14ac:dyDescent="0.3">
      <c r="A182" s="60"/>
      <c r="B182" s="84" t="s">
        <v>229</v>
      </c>
      <c r="C182" s="85"/>
      <c r="D182" s="86"/>
      <c r="E182" s="87"/>
      <c r="F182" s="39"/>
      <c r="G182" s="30"/>
    </row>
    <row r="183" spans="1:7" ht="15.75" customHeight="1" x14ac:dyDescent="0.25">
      <c r="A183" s="172"/>
      <c r="B183" s="173" t="s">
        <v>238</v>
      </c>
      <c r="C183" s="174"/>
      <c r="D183" s="175"/>
      <c r="E183" s="176"/>
      <c r="F183" s="177"/>
      <c r="G183" s="178"/>
    </row>
    <row r="184" spans="1:7" ht="17.25" customHeight="1" x14ac:dyDescent="0.25">
      <c r="A184" s="8">
        <v>155</v>
      </c>
      <c r="B184" s="10" t="s">
        <v>239</v>
      </c>
      <c r="C184" s="27" t="s">
        <v>240</v>
      </c>
      <c r="D184" s="31">
        <v>3033</v>
      </c>
      <c r="E184" s="13" t="s">
        <v>15</v>
      </c>
      <c r="F184" s="233">
        <v>40000</v>
      </c>
      <c r="G184" s="33" t="s">
        <v>241</v>
      </c>
    </row>
    <row r="185" spans="1:7" ht="15.75" customHeight="1" x14ac:dyDescent="0.25">
      <c r="A185" s="8">
        <v>156</v>
      </c>
      <c r="B185" s="10" t="s">
        <v>239</v>
      </c>
      <c r="C185" s="27" t="s">
        <v>242</v>
      </c>
      <c r="D185" s="31">
        <v>368</v>
      </c>
      <c r="E185" s="25" t="s">
        <v>52</v>
      </c>
      <c r="F185" s="233">
        <v>5000</v>
      </c>
      <c r="G185" s="33" t="s">
        <v>241</v>
      </c>
    </row>
    <row r="186" spans="1:7" x14ac:dyDescent="0.25">
      <c r="A186" s="165"/>
      <c r="B186" s="179" t="s">
        <v>243</v>
      </c>
      <c r="C186" s="174"/>
      <c r="D186" s="175"/>
      <c r="E186" s="176"/>
      <c r="F186" s="177"/>
      <c r="G186" s="180">
        <f>SUM(F187:F196)</f>
        <v>257700</v>
      </c>
    </row>
    <row r="187" spans="1:7" x14ac:dyDescent="0.25">
      <c r="A187" s="44">
        <v>157</v>
      </c>
      <c r="B187" s="2" t="s">
        <v>35</v>
      </c>
      <c r="C187" s="122" t="s">
        <v>244</v>
      </c>
      <c r="D187" s="31">
        <v>2652</v>
      </c>
      <c r="E187" s="18" t="s">
        <v>43</v>
      </c>
      <c r="F187" s="210">
        <v>119300</v>
      </c>
      <c r="G187" s="26" t="s">
        <v>388</v>
      </c>
    </row>
    <row r="188" spans="1:7" ht="15.75" customHeight="1" x14ac:dyDescent="0.25">
      <c r="A188" s="44">
        <v>158</v>
      </c>
      <c r="B188" s="2" t="s">
        <v>35</v>
      </c>
      <c r="C188" s="122" t="s">
        <v>245</v>
      </c>
      <c r="D188" s="31">
        <v>300</v>
      </c>
      <c r="E188" s="18" t="s">
        <v>43</v>
      </c>
      <c r="F188" s="210">
        <v>13500</v>
      </c>
      <c r="G188" s="151" t="s">
        <v>388</v>
      </c>
    </row>
    <row r="189" spans="1:7" ht="15.75" customHeight="1" x14ac:dyDescent="0.25">
      <c r="A189" s="44">
        <v>159</v>
      </c>
      <c r="B189" s="2" t="s">
        <v>35</v>
      </c>
      <c r="C189" s="122" t="s">
        <v>246</v>
      </c>
      <c r="D189" s="31">
        <v>270</v>
      </c>
      <c r="E189" s="18" t="s">
        <v>43</v>
      </c>
      <c r="F189" s="210">
        <v>12200</v>
      </c>
      <c r="G189" s="151" t="s">
        <v>388</v>
      </c>
    </row>
    <row r="190" spans="1:7" s="97" customFormat="1" ht="15.75" customHeight="1" x14ac:dyDescent="0.25">
      <c r="A190" s="44">
        <v>160</v>
      </c>
      <c r="B190" s="97" t="s">
        <v>35</v>
      </c>
      <c r="C190" s="122" t="s">
        <v>334</v>
      </c>
      <c r="D190" s="107">
        <v>661</v>
      </c>
      <c r="E190" s="18" t="s">
        <v>43</v>
      </c>
      <c r="F190" s="130">
        <v>29600</v>
      </c>
      <c r="G190" s="104" t="s">
        <v>341</v>
      </c>
    </row>
    <row r="191" spans="1:7" s="97" customFormat="1" ht="15.75" customHeight="1" x14ac:dyDescent="0.25">
      <c r="A191" s="44">
        <v>161</v>
      </c>
      <c r="B191" s="97" t="s">
        <v>35</v>
      </c>
      <c r="C191" s="122" t="s">
        <v>335</v>
      </c>
      <c r="D191" s="107">
        <v>946</v>
      </c>
      <c r="E191" s="18" t="s">
        <v>43</v>
      </c>
      <c r="F191" s="211">
        <v>42300</v>
      </c>
      <c r="G191" s="104" t="s">
        <v>341</v>
      </c>
    </row>
    <row r="192" spans="1:7" s="97" customFormat="1" ht="15.75" customHeight="1" x14ac:dyDescent="0.25">
      <c r="A192" s="44">
        <v>162</v>
      </c>
      <c r="B192" s="97" t="s">
        <v>35</v>
      </c>
      <c r="C192" s="122" t="s">
        <v>336</v>
      </c>
      <c r="D192" s="107">
        <v>132</v>
      </c>
      <c r="E192" s="18" t="s">
        <v>43</v>
      </c>
      <c r="F192" s="211">
        <v>5900</v>
      </c>
      <c r="G192" s="104" t="s">
        <v>341</v>
      </c>
    </row>
    <row r="193" spans="1:7" s="97" customFormat="1" ht="15.75" customHeight="1" x14ac:dyDescent="0.25">
      <c r="A193" s="44">
        <v>163</v>
      </c>
      <c r="B193" s="97" t="s">
        <v>27</v>
      </c>
      <c r="C193" s="122" t="s">
        <v>337</v>
      </c>
      <c r="D193" s="107">
        <v>85</v>
      </c>
      <c r="E193" s="18" t="s">
        <v>121</v>
      </c>
      <c r="F193" s="211">
        <v>3800</v>
      </c>
      <c r="G193" s="104" t="s">
        <v>341</v>
      </c>
    </row>
    <row r="194" spans="1:7" s="97" customFormat="1" ht="15.75" customHeight="1" x14ac:dyDescent="0.25">
      <c r="A194" s="44">
        <v>164</v>
      </c>
      <c r="B194" s="97" t="s">
        <v>27</v>
      </c>
      <c r="C194" s="122" t="s">
        <v>338</v>
      </c>
      <c r="D194" s="107">
        <v>70</v>
      </c>
      <c r="E194" s="18" t="s">
        <v>43</v>
      </c>
      <c r="F194" s="211">
        <v>3100</v>
      </c>
      <c r="G194" s="104" t="s">
        <v>341</v>
      </c>
    </row>
    <row r="195" spans="1:7" s="97" customFormat="1" ht="15.75" customHeight="1" x14ac:dyDescent="0.25">
      <c r="A195" s="44">
        <v>165</v>
      </c>
      <c r="B195" s="97" t="s">
        <v>35</v>
      </c>
      <c r="C195" s="122" t="s">
        <v>339</v>
      </c>
      <c r="D195" s="107">
        <v>94</v>
      </c>
      <c r="E195" s="18" t="s">
        <v>43</v>
      </c>
      <c r="F195" s="211">
        <v>4200</v>
      </c>
      <c r="G195" s="104" t="s">
        <v>342</v>
      </c>
    </row>
    <row r="196" spans="1:7" s="97" customFormat="1" ht="15.75" customHeight="1" x14ac:dyDescent="0.25">
      <c r="A196" s="44">
        <v>166</v>
      </c>
      <c r="B196" s="97" t="s">
        <v>35</v>
      </c>
      <c r="C196" s="122" t="s">
        <v>340</v>
      </c>
      <c r="D196" s="107">
        <v>534</v>
      </c>
      <c r="E196" s="18" t="s">
        <v>43</v>
      </c>
      <c r="F196" s="211">
        <v>23800</v>
      </c>
      <c r="G196" s="104" t="s">
        <v>342</v>
      </c>
    </row>
    <row r="197" spans="1:7" s="97" customFormat="1" x14ac:dyDescent="0.25">
      <c r="A197" s="181"/>
      <c r="B197" s="182" t="s">
        <v>326</v>
      </c>
      <c r="C197" s="183"/>
      <c r="D197" s="168"/>
      <c r="E197" s="169"/>
      <c r="F197" s="164"/>
      <c r="G197" s="171"/>
    </row>
    <row r="198" spans="1:7" s="123" customFormat="1" x14ac:dyDescent="0.25">
      <c r="A198" s="127">
        <v>167</v>
      </c>
      <c r="B198" s="123" t="s">
        <v>29</v>
      </c>
      <c r="C198" s="122" t="s">
        <v>356</v>
      </c>
      <c r="D198" s="129">
        <v>58</v>
      </c>
      <c r="F198" s="281">
        <v>10000</v>
      </c>
      <c r="G198" s="123" t="s">
        <v>389</v>
      </c>
    </row>
    <row r="199" spans="1:7" s="123" customFormat="1" x14ac:dyDescent="0.25">
      <c r="A199" s="127">
        <v>168</v>
      </c>
      <c r="B199" s="123" t="s">
        <v>29</v>
      </c>
      <c r="C199" s="122" t="s">
        <v>357</v>
      </c>
      <c r="D199" s="129">
        <v>64</v>
      </c>
      <c r="F199" s="279"/>
      <c r="G199" s="123" t="s">
        <v>389</v>
      </c>
    </row>
    <row r="200" spans="1:7" s="123" customFormat="1" x14ac:dyDescent="0.25">
      <c r="A200" s="127">
        <v>169</v>
      </c>
      <c r="B200" s="123" t="s">
        <v>29</v>
      </c>
      <c r="C200" s="122" t="s">
        <v>358</v>
      </c>
      <c r="D200" s="129">
        <v>32</v>
      </c>
      <c r="F200" s="279"/>
      <c r="G200" s="123" t="s">
        <v>389</v>
      </c>
    </row>
    <row r="201" spans="1:7" s="123" customFormat="1" x14ac:dyDescent="0.25">
      <c r="A201" s="127">
        <v>170</v>
      </c>
      <c r="B201" s="123" t="s">
        <v>8</v>
      </c>
      <c r="C201" s="122" t="s">
        <v>359</v>
      </c>
      <c r="D201" s="129">
        <v>5</v>
      </c>
      <c r="F201" s="279"/>
      <c r="G201" s="123" t="s">
        <v>389</v>
      </c>
    </row>
    <row r="202" spans="1:7" s="123" customFormat="1" x14ac:dyDescent="0.25">
      <c r="A202" s="127">
        <v>171</v>
      </c>
      <c r="B202" s="123" t="s">
        <v>8</v>
      </c>
      <c r="C202" s="122" t="s">
        <v>360</v>
      </c>
      <c r="D202" s="129">
        <v>1</v>
      </c>
      <c r="F202" s="279"/>
      <c r="G202" s="123" t="s">
        <v>389</v>
      </c>
    </row>
    <row r="203" spans="1:7" s="123" customFormat="1" x14ac:dyDescent="0.25">
      <c r="A203" s="127">
        <v>172</v>
      </c>
      <c r="B203" s="123" t="s">
        <v>361</v>
      </c>
      <c r="C203" s="122" t="s">
        <v>362</v>
      </c>
      <c r="D203" s="129">
        <v>322</v>
      </c>
      <c r="F203" s="279"/>
      <c r="G203" s="123" t="s">
        <v>389</v>
      </c>
    </row>
    <row r="204" spans="1:7" s="123" customFormat="1" x14ac:dyDescent="0.25">
      <c r="A204" s="127">
        <v>173</v>
      </c>
      <c r="B204" s="123" t="s">
        <v>8</v>
      </c>
      <c r="C204" s="122" t="s">
        <v>363</v>
      </c>
      <c r="D204" s="129">
        <v>3</v>
      </c>
      <c r="F204" s="279"/>
      <c r="G204" s="123" t="s">
        <v>389</v>
      </c>
    </row>
    <row r="205" spans="1:7" s="123" customFormat="1" x14ac:dyDescent="0.25">
      <c r="A205" s="127">
        <v>174</v>
      </c>
      <c r="B205" s="123" t="s">
        <v>8</v>
      </c>
      <c r="C205" s="122" t="s">
        <v>364</v>
      </c>
      <c r="D205" s="129">
        <v>1</v>
      </c>
      <c r="F205" s="280"/>
      <c r="G205" s="123" t="s">
        <v>389</v>
      </c>
    </row>
    <row r="206" spans="1:7" s="97" customFormat="1" x14ac:dyDescent="0.25">
      <c r="A206" s="181"/>
      <c r="B206" s="182" t="s">
        <v>382</v>
      </c>
      <c r="C206" s="183"/>
      <c r="D206" s="168"/>
      <c r="E206" s="169"/>
      <c r="F206" s="164"/>
      <c r="G206" s="171"/>
    </row>
    <row r="207" spans="1:7" s="123" customFormat="1" x14ac:dyDescent="0.25">
      <c r="A207" s="128">
        <v>175</v>
      </c>
      <c r="B207" s="123" t="s">
        <v>19</v>
      </c>
      <c r="C207" s="122" t="s">
        <v>373</v>
      </c>
      <c r="D207" s="129">
        <v>126</v>
      </c>
      <c r="E207" s="127"/>
      <c r="F207" s="281">
        <v>12240</v>
      </c>
      <c r="G207" s="131" t="s">
        <v>379</v>
      </c>
    </row>
    <row r="208" spans="1:7" s="123" customFormat="1" x14ac:dyDescent="0.25">
      <c r="A208" s="128">
        <v>176</v>
      </c>
      <c r="B208" s="123" t="s">
        <v>19</v>
      </c>
      <c r="C208" s="122" t="s">
        <v>374</v>
      </c>
      <c r="D208" s="129">
        <v>3</v>
      </c>
      <c r="E208" s="127"/>
      <c r="F208" s="279"/>
      <c r="G208" s="131" t="s">
        <v>378</v>
      </c>
    </row>
    <row r="209" spans="1:7" s="123" customFormat="1" x14ac:dyDescent="0.25">
      <c r="A209" s="128">
        <v>177</v>
      </c>
      <c r="B209" s="123" t="s">
        <v>19</v>
      </c>
      <c r="C209" s="122" t="s">
        <v>375</v>
      </c>
      <c r="D209" s="129">
        <v>59</v>
      </c>
      <c r="E209" s="127"/>
      <c r="F209" s="279"/>
      <c r="G209" s="131" t="s">
        <v>378</v>
      </c>
    </row>
    <row r="210" spans="1:7" s="123" customFormat="1" x14ac:dyDescent="0.25">
      <c r="A210" s="128">
        <v>178</v>
      </c>
      <c r="B210" s="123" t="s">
        <v>19</v>
      </c>
      <c r="C210" s="122" t="s">
        <v>376</v>
      </c>
      <c r="D210" s="129">
        <v>49</v>
      </c>
      <c r="E210" s="127"/>
      <c r="F210" s="279"/>
      <c r="G210" s="131" t="s">
        <v>378</v>
      </c>
    </row>
    <row r="211" spans="1:7" s="123" customFormat="1" x14ac:dyDescent="0.25">
      <c r="A211" s="128">
        <v>179</v>
      </c>
      <c r="B211" s="123" t="s">
        <v>19</v>
      </c>
      <c r="C211" s="122" t="s">
        <v>377</v>
      </c>
      <c r="D211" s="129">
        <v>9</v>
      </c>
      <c r="E211" s="127"/>
      <c r="F211" s="280"/>
      <c r="G211" s="131" t="s">
        <v>378</v>
      </c>
    </row>
    <row r="212" spans="1:7" s="123" customFormat="1" x14ac:dyDescent="0.25">
      <c r="A212" s="181"/>
      <c r="B212" s="182" t="s">
        <v>327</v>
      </c>
      <c r="C212" s="183"/>
      <c r="D212" s="168"/>
      <c r="E212" s="169"/>
      <c r="F212" s="164"/>
      <c r="G212" s="171"/>
    </row>
    <row r="213" spans="1:7" ht="15.75" customHeight="1" x14ac:dyDescent="0.25">
      <c r="A213" s="44">
        <v>180</v>
      </c>
      <c r="B213" s="2" t="s">
        <v>24</v>
      </c>
      <c r="C213" s="27" t="s">
        <v>207</v>
      </c>
      <c r="D213" s="28">
        <v>184</v>
      </c>
      <c r="E213" s="1" t="s">
        <v>43</v>
      </c>
      <c r="F213" s="17">
        <v>6000</v>
      </c>
      <c r="G213" s="2" t="s">
        <v>328</v>
      </c>
    </row>
    <row r="214" spans="1:7" x14ac:dyDescent="0.25">
      <c r="A214" s="181"/>
      <c r="B214" s="182" t="s">
        <v>331</v>
      </c>
      <c r="C214" s="183"/>
      <c r="D214" s="168"/>
      <c r="E214" s="169"/>
      <c r="F214" s="164"/>
      <c r="G214" s="182"/>
    </row>
    <row r="215" spans="1:7" ht="15.75" customHeight="1" x14ac:dyDescent="0.25">
      <c r="A215" s="51">
        <v>181</v>
      </c>
      <c r="B215" s="10" t="s">
        <v>131</v>
      </c>
      <c r="C215" s="11" t="s">
        <v>132</v>
      </c>
      <c r="D215" s="12">
        <v>4</v>
      </c>
      <c r="E215" s="18" t="s">
        <v>9</v>
      </c>
      <c r="F215" s="274">
        <v>10230</v>
      </c>
      <c r="G215" s="289" t="s">
        <v>332</v>
      </c>
    </row>
    <row r="216" spans="1:7" ht="15.75" customHeight="1" x14ac:dyDescent="0.25">
      <c r="A216" s="51">
        <v>182</v>
      </c>
      <c r="B216" s="10" t="s">
        <v>131</v>
      </c>
      <c r="C216" s="11" t="s">
        <v>133</v>
      </c>
      <c r="D216" s="12">
        <v>10</v>
      </c>
      <c r="E216" s="18" t="s">
        <v>134</v>
      </c>
      <c r="F216" s="275"/>
      <c r="G216" s="290"/>
    </row>
    <row r="217" spans="1:7" ht="15.75" customHeight="1" x14ac:dyDescent="0.25">
      <c r="A217" s="51">
        <v>183</v>
      </c>
      <c r="B217" s="10" t="s">
        <v>131</v>
      </c>
      <c r="C217" s="11" t="s">
        <v>135</v>
      </c>
      <c r="D217" s="12">
        <v>19</v>
      </c>
      <c r="E217" s="18" t="s">
        <v>43</v>
      </c>
      <c r="F217" s="275"/>
      <c r="G217" s="290"/>
    </row>
    <row r="218" spans="1:7" ht="15.75" customHeight="1" x14ac:dyDescent="0.25">
      <c r="A218" s="51">
        <v>184</v>
      </c>
      <c r="B218" s="10" t="s">
        <v>131</v>
      </c>
      <c r="C218" s="11" t="s">
        <v>39</v>
      </c>
      <c r="D218" s="12">
        <v>91</v>
      </c>
      <c r="E218" s="18" t="s">
        <v>52</v>
      </c>
      <c r="F218" s="275"/>
      <c r="G218" s="290"/>
    </row>
    <row r="219" spans="1:7" ht="15.75" customHeight="1" x14ac:dyDescent="0.25">
      <c r="A219" s="51">
        <v>185</v>
      </c>
      <c r="B219" s="10" t="s">
        <v>131</v>
      </c>
      <c r="C219" s="11" t="s">
        <v>136</v>
      </c>
      <c r="D219" s="12">
        <v>14</v>
      </c>
      <c r="E219" s="25" t="s">
        <v>9</v>
      </c>
      <c r="F219" s="275"/>
      <c r="G219" s="290"/>
    </row>
    <row r="220" spans="1:7" ht="15.75" customHeight="1" x14ac:dyDescent="0.25">
      <c r="A220" s="51">
        <v>186</v>
      </c>
      <c r="B220" s="10" t="s">
        <v>131</v>
      </c>
      <c r="C220" s="11" t="s">
        <v>137</v>
      </c>
      <c r="D220" s="12">
        <v>14</v>
      </c>
      <c r="E220" s="25" t="s">
        <v>9</v>
      </c>
      <c r="F220" s="275"/>
      <c r="G220" s="290"/>
    </row>
    <row r="221" spans="1:7" ht="15.75" customHeight="1" x14ac:dyDescent="0.25">
      <c r="A221" s="51">
        <v>187</v>
      </c>
      <c r="B221" s="10" t="s">
        <v>131</v>
      </c>
      <c r="C221" s="11" t="s">
        <v>138</v>
      </c>
      <c r="D221" s="12">
        <v>7</v>
      </c>
      <c r="E221" s="25" t="s">
        <v>9</v>
      </c>
      <c r="F221" s="275"/>
      <c r="G221" s="290"/>
    </row>
    <row r="222" spans="1:7" ht="15.75" customHeight="1" x14ac:dyDescent="0.25">
      <c r="A222" s="51">
        <v>188</v>
      </c>
      <c r="B222" s="10" t="s">
        <v>131</v>
      </c>
      <c r="C222" s="11" t="s">
        <v>139</v>
      </c>
      <c r="D222" s="12">
        <v>18</v>
      </c>
      <c r="E222" s="25" t="s">
        <v>9</v>
      </c>
      <c r="F222" s="276"/>
      <c r="G222" s="288"/>
    </row>
    <row r="223" spans="1:7" x14ac:dyDescent="0.25">
      <c r="A223" s="181"/>
      <c r="B223" s="182" t="s">
        <v>333</v>
      </c>
      <c r="C223" s="183"/>
      <c r="D223" s="168"/>
      <c r="E223" s="169"/>
      <c r="F223" s="164"/>
      <c r="G223" s="182"/>
    </row>
    <row r="224" spans="1:7" ht="15.75" customHeight="1" x14ac:dyDescent="0.25">
      <c r="A224" s="51">
        <v>189</v>
      </c>
      <c r="B224" s="10" t="s">
        <v>29</v>
      </c>
      <c r="C224" s="27" t="s">
        <v>201</v>
      </c>
      <c r="D224" s="31">
        <v>4</v>
      </c>
      <c r="E224" s="25" t="s">
        <v>9</v>
      </c>
      <c r="F224" s="291">
        <v>10350</v>
      </c>
      <c r="G224" s="26" t="s">
        <v>200</v>
      </c>
    </row>
    <row r="225" spans="1:7" ht="15.75" customHeight="1" x14ac:dyDescent="0.25">
      <c r="A225" s="51">
        <v>190</v>
      </c>
      <c r="B225" s="10" t="s">
        <v>29</v>
      </c>
      <c r="C225" s="27" t="s">
        <v>202</v>
      </c>
      <c r="D225" s="31">
        <v>1</v>
      </c>
      <c r="E225" s="25" t="s">
        <v>43</v>
      </c>
      <c r="F225" s="279"/>
      <c r="G225" s="26" t="s">
        <v>200</v>
      </c>
    </row>
    <row r="226" spans="1:7" ht="15.75" customHeight="1" x14ac:dyDescent="0.25">
      <c r="A226" s="51">
        <v>191</v>
      </c>
      <c r="B226" s="10" t="s">
        <v>29</v>
      </c>
      <c r="C226" s="27" t="s">
        <v>203</v>
      </c>
      <c r="D226" s="31">
        <v>10</v>
      </c>
      <c r="E226" s="25" t="s">
        <v>9</v>
      </c>
      <c r="F226" s="279"/>
      <c r="G226" s="26" t="s">
        <v>200</v>
      </c>
    </row>
    <row r="227" spans="1:7" ht="15.75" customHeight="1" x14ac:dyDescent="0.25">
      <c r="A227" s="51">
        <v>192</v>
      </c>
      <c r="B227" s="2" t="s">
        <v>29</v>
      </c>
      <c r="C227" s="2" t="s">
        <v>231</v>
      </c>
      <c r="D227" s="2">
        <v>54</v>
      </c>
      <c r="E227" s="1" t="s">
        <v>232</v>
      </c>
      <c r="F227" s="279"/>
      <c r="G227" s="2" t="s">
        <v>233</v>
      </c>
    </row>
    <row r="228" spans="1:7" x14ac:dyDescent="0.25">
      <c r="A228" s="51">
        <v>193</v>
      </c>
      <c r="B228" s="2" t="s">
        <v>29</v>
      </c>
      <c r="C228" s="2" t="s">
        <v>234</v>
      </c>
      <c r="D228" s="2">
        <v>46</v>
      </c>
      <c r="E228" s="1" t="s">
        <v>52</v>
      </c>
      <c r="F228" s="279"/>
      <c r="G228" s="2" t="s">
        <v>233</v>
      </c>
    </row>
    <row r="229" spans="1:7" ht="17.25" customHeight="1" x14ac:dyDescent="0.25">
      <c r="A229" s="51">
        <v>194</v>
      </c>
      <c r="B229" s="2" t="s">
        <v>29</v>
      </c>
      <c r="C229" s="2" t="s">
        <v>235</v>
      </c>
      <c r="D229" s="2">
        <v>61</v>
      </c>
      <c r="E229" s="1" t="s">
        <v>232</v>
      </c>
      <c r="F229" s="279"/>
      <c r="G229" s="2" t="s">
        <v>233</v>
      </c>
    </row>
    <row r="230" spans="1:7" x14ac:dyDescent="0.25">
      <c r="A230" s="51">
        <v>195</v>
      </c>
      <c r="B230" s="2" t="s">
        <v>29</v>
      </c>
      <c r="C230" s="2" t="s">
        <v>236</v>
      </c>
      <c r="D230" s="2">
        <v>238</v>
      </c>
      <c r="E230" s="1" t="s">
        <v>52</v>
      </c>
      <c r="F230" s="279"/>
      <c r="G230" s="2" t="s">
        <v>233</v>
      </c>
    </row>
    <row r="231" spans="1:7" x14ac:dyDescent="0.25">
      <c r="A231" s="51">
        <v>196</v>
      </c>
      <c r="B231" s="2" t="s">
        <v>29</v>
      </c>
      <c r="C231" s="2" t="s">
        <v>237</v>
      </c>
      <c r="D231" s="2">
        <v>319</v>
      </c>
      <c r="E231" s="1" t="s">
        <v>52</v>
      </c>
      <c r="F231" s="280"/>
      <c r="G231" s="2" t="s">
        <v>233</v>
      </c>
    </row>
    <row r="232" spans="1:7" s="123" customFormat="1" x14ac:dyDescent="0.25">
      <c r="A232" s="181"/>
      <c r="B232" s="182" t="s">
        <v>398</v>
      </c>
      <c r="C232" s="183"/>
      <c r="D232" s="168"/>
      <c r="E232" s="169"/>
      <c r="F232" s="164"/>
      <c r="G232" s="171"/>
    </row>
    <row r="233" spans="1:7" x14ac:dyDescent="0.25">
      <c r="A233" s="8">
        <v>197</v>
      </c>
      <c r="B233" s="41" t="s">
        <v>8</v>
      </c>
      <c r="C233" s="42" t="s">
        <v>173</v>
      </c>
      <c r="D233" s="28">
        <v>421</v>
      </c>
      <c r="E233" s="1" t="s">
        <v>15</v>
      </c>
      <c r="F233" s="292">
        <v>25000</v>
      </c>
      <c r="G233" s="41" t="s">
        <v>174</v>
      </c>
    </row>
    <row r="234" spans="1:7" x14ac:dyDescent="0.25">
      <c r="A234" s="8">
        <v>198</v>
      </c>
      <c r="B234" s="41" t="s">
        <v>8</v>
      </c>
      <c r="C234" s="42" t="s">
        <v>175</v>
      </c>
      <c r="D234" s="28">
        <v>201</v>
      </c>
      <c r="E234" s="1" t="s">
        <v>15</v>
      </c>
      <c r="F234" s="279"/>
      <c r="G234" s="41" t="s">
        <v>174</v>
      </c>
    </row>
    <row r="235" spans="1:7" x14ac:dyDescent="0.25">
      <c r="A235" s="8">
        <v>199</v>
      </c>
      <c r="B235" s="41" t="s">
        <v>8</v>
      </c>
      <c r="C235" s="42" t="s">
        <v>176</v>
      </c>
      <c r="D235" s="28">
        <v>86</v>
      </c>
      <c r="E235" s="1" t="s">
        <v>15</v>
      </c>
      <c r="F235" s="279"/>
      <c r="G235" s="41" t="s">
        <v>174</v>
      </c>
    </row>
    <row r="236" spans="1:7" s="97" customFormat="1" x14ac:dyDescent="0.25">
      <c r="A236" s="8">
        <v>200</v>
      </c>
      <c r="B236" s="41" t="s">
        <v>8</v>
      </c>
      <c r="C236" s="42" t="s">
        <v>162</v>
      </c>
      <c r="D236" s="108">
        <v>589</v>
      </c>
      <c r="E236" s="105" t="s">
        <v>15</v>
      </c>
      <c r="F236" s="279"/>
      <c r="G236" s="41" t="s">
        <v>174</v>
      </c>
    </row>
    <row r="237" spans="1:7" s="97" customFormat="1" x14ac:dyDescent="0.25">
      <c r="A237" s="8">
        <v>201</v>
      </c>
      <c r="B237" s="41" t="s">
        <v>8</v>
      </c>
      <c r="C237" s="42" t="s">
        <v>345</v>
      </c>
      <c r="D237" s="108">
        <v>29</v>
      </c>
      <c r="E237" s="105" t="s">
        <v>15</v>
      </c>
      <c r="F237" s="279"/>
      <c r="G237" s="41" t="s">
        <v>174</v>
      </c>
    </row>
    <row r="238" spans="1:7" s="97" customFormat="1" x14ac:dyDescent="0.25">
      <c r="A238" s="8">
        <v>202</v>
      </c>
      <c r="B238" s="41" t="s">
        <v>8</v>
      </c>
      <c r="C238" s="42" t="s">
        <v>346</v>
      </c>
      <c r="D238" s="108">
        <v>247</v>
      </c>
      <c r="E238" s="105" t="s">
        <v>15</v>
      </c>
      <c r="F238" s="279"/>
      <c r="G238" s="41" t="s">
        <v>174</v>
      </c>
    </row>
    <row r="239" spans="1:7" s="97" customFormat="1" x14ac:dyDescent="0.25">
      <c r="A239" s="8">
        <v>203</v>
      </c>
      <c r="B239" s="41" t="s">
        <v>8</v>
      </c>
      <c r="C239" s="42" t="s">
        <v>347</v>
      </c>
      <c r="D239" s="108">
        <v>2108</v>
      </c>
      <c r="E239" s="105" t="s">
        <v>15</v>
      </c>
      <c r="F239" s="279"/>
      <c r="G239" s="97" t="s">
        <v>399</v>
      </c>
    </row>
    <row r="240" spans="1:7" s="97" customFormat="1" x14ac:dyDescent="0.25">
      <c r="A240" s="8">
        <v>204</v>
      </c>
      <c r="B240" s="41" t="s">
        <v>8</v>
      </c>
      <c r="C240" s="42" t="s">
        <v>348</v>
      </c>
      <c r="D240" s="108">
        <v>234</v>
      </c>
      <c r="E240" s="105" t="s">
        <v>15</v>
      </c>
      <c r="F240" s="279"/>
      <c r="G240" s="162" t="s">
        <v>399</v>
      </c>
    </row>
    <row r="241" spans="1:7" s="97" customFormat="1" x14ac:dyDescent="0.25">
      <c r="A241" s="8">
        <v>205</v>
      </c>
      <c r="B241" s="41" t="s">
        <v>8</v>
      </c>
      <c r="C241" s="122">
        <v>131</v>
      </c>
      <c r="D241" s="129">
        <v>2129</v>
      </c>
      <c r="E241" s="105" t="s">
        <v>15</v>
      </c>
      <c r="F241" s="280"/>
      <c r="G241" s="162" t="s">
        <v>399</v>
      </c>
    </row>
    <row r="242" spans="1:7" s="118" customFormat="1" x14ac:dyDescent="0.25">
      <c r="A242" s="181"/>
      <c r="B242" s="171" t="s">
        <v>403</v>
      </c>
      <c r="C242" s="183"/>
      <c r="D242" s="168"/>
      <c r="E242" s="169"/>
      <c r="F242" s="164"/>
      <c r="G242" s="171"/>
    </row>
    <row r="243" spans="1:7" s="118" customFormat="1" x14ac:dyDescent="0.25">
      <c r="A243" s="128">
        <v>206</v>
      </c>
      <c r="B243" s="132" t="s">
        <v>24</v>
      </c>
      <c r="C243" s="122" t="s">
        <v>371</v>
      </c>
      <c r="D243" s="129">
        <v>550</v>
      </c>
      <c r="E243" s="119" t="s">
        <v>43</v>
      </c>
      <c r="F243" s="281">
        <v>0</v>
      </c>
      <c r="G243" s="131" t="s">
        <v>405</v>
      </c>
    </row>
    <row r="244" spans="1:7" s="118" customFormat="1" x14ac:dyDescent="0.25">
      <c r="A244" s="128">
        <v>207</v>
      </c>
      <c r="B244" s="132" t="s">
        <v>24</v>
      </c>
      <c r="C244" s="122" t="s">
        <v>372</v>
      </c>
      <c r="D244" s="129">
        <v>123</v>
      </c>
      <c r="E244" s="119" t="s">
        <v>43</v>
      </c>
      <c r="F244" s="282"/>
      <c r="G244" s="131" t="s">
        <v>405</v>
      </c>
    </row>
    <row r="245" spans="1:7" s="118" customFormat="1" x14ac:dyDescent="0.25">
      <c r="A245" s="128">
        <v>208</v>
      </c>
      <c r="B245" s="132" t="s">
        <v>24</v>
      </c>
      <c r="C245" s="122" t="s">
        <v>404</v>
      </c>
      <c r="D245" s="129">
        <v>350</v>
      </c>
      <c r="E245" s="119" t="s">
        <v>43</v>
      </c>
      <c r="F245" s="284"/>
      <c r="G245" s="131" t="s">
        <v>405</v>
      </c>
    </row>
    <row r="246" spans="1:7" x14ac:dyDescent="0.25">
      <c r="E246" s="1"/>
    </row>
    <row r="247" spans="1:7" x14ac:dyDescent="0.25">
      <c r="E247" s="1"/>
      <c r="F247" s="130"/>
    </row>
    <row r="248" spans="1:7" x14ac:dyDescent="0.25">
      <c r="E248" s="1"/>
    </row>
  </sheetData>
  <mergeCells count="19">
    <mergeCell ref="F207:F211"/>
    <mergeCell ref="F243:F245"/>
    <mergeCell ref="F198:F205"/>
    <mergeCell ref="F215:F222"/>
    <mergeCell ref="G215:G222"/>
    <mergeCell ref="F224:F231"/>
    <mergeCell ref="F233:F241"/>
    <mergeCell ref="A3:G3"/>
    <mergeCell ref="F47:F49"/>
    <mergeCell ref="F89:F104"/>
    <mergeCell ref="F152:F155"/>
    <mergeCell ref="F167:F168"/>
    <mergeCell ref="F106:F109"/>
    <mergeCell ref="F157:F160"/>
    <mergeCell ref="G159:G160"/>
    <mergeCell ref="G157:G158"/>
    <mergeCell ref="F164:F165"/>
    <mergeCell ref="G164:G165"/>
    <mergeCell ref="G167:G168"/>
  </mergeCells>
  <pageMargins left="0.70866141732283472" right="0.70866141732283472" top="0.74803149606299213" bottom="0.74803149606299213" header="0.31496062992125984" footer="0.31496062992125984"/>
  <pageSetup paperSize="178" fitToHeight="0" orientation="landscape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4"/>
  <sheetViews>
    <sheetView topLeftCell="A49" zoomScale="82" zoomScaleNormal="82" workbookViewId="0">
      <selection activeCell="N66" sqref="N66"/>
    </sheetView>
  </sheetViews>
  <sheetFormatPr defaultColWidth="9.140625" defaultRowHeight="15" x14ac:dyDescent="0.25"/>
  <cols>
    <col min="1" max="1" width="6.42578125" style="232" customWidth="1"/>
    <col min="2" max="2" width="23.140625" style="96" customWidth="1"/>
    <col min="3" max="3" width="14" style="91" customWidth="1"/>
    <col min="4" max="4" width="10" style="92" customWidth="1"/>
    <col min="5" max="5" width="21.85546875" style="91" customWidth="1"/>
    <col min="6" max="6" width="12.5703125" style="93" customWidth="1"/>
    <col min="7" max="7" width="29.7109375" style="91" customWidth="1"/>
    <col min="8" max="8" width="73.140625" style="94" customWidth="1"/>
    <col min="9" max="9" width="9.140625" style="228"/>
    <col min="10" max="16384" width="9.140625" style="88"/>
  </cols>
  <sheetData>
    <row r="1" spans="1:9" x14ac:dyDescent="0.25">
      <c r="A1" s="231"/>
      <c r="B1" s="11"/>
      <c r="C1" s="13"/>
      <c r="D1" s="73"/>
      <c r="E1" s="13"/>
      <c r="F1" s="226"/>
      <c r="G1" s="13"/>
      <c r="H1" s="218"/>
    </row>
    <row r="2" spans="1:9" ht="15.75" x14ac:dyDescent="0.25">
      <c r="A2" s="302" t="s">
        <v>458</v>
      </c>
      <c r="B2" s="302"/>
      <c r="C2" s="302"/>
      <c r="D2" s="302"/>
      <c r="E2" s="302"/>
      <c r="F2" s="302"/>
      <c r="G2" s="302"/>
      <c r="H2" s="302"/>
    </row>
    <row r="3" spans="1:9" ht="48.75" customHeight="1" x14ac:dyDescent="0.25">
      <c r="A3" s="4" t="s">
        <v>253</v>
      </c>
      <c r="B3" s="5" t="s">
        <v>1</v>
      </c>
      <c r="C3" s="4" t="s">
        <v>2</v>
      </c>
      <c r="D3" s="4" t="s">
        <v>254</v>
      </c>
      <c r="E3" s="4" t="s">
        <v>255</v>
      </c>
      <c r="F3" s="7" t="s">
        <v>256</v>
      </c>
      <c r="G3" s="4" t="s">
        <v>257</v>
      </c>
      <c r="H3" s="4" t="s">
        <v>6</v>
      </c>
      <c r="I3" s="228">
        <v>2021</v>
      </c>
    </row>
    <row r="4" spans="1:9" ht="20.100000000000001" customHeight="1" x14ac:dyDescent="0.25">
      <c r="A4" s="231">
        <v>1</v>
      </c>
      <c r="B4" s="11" t="s">
        <v>19</v>
      </c>
      <c r="C4" s="13" t="s">
        <v>258</v>
      </c>
      <c r="D4" s="73">
        <v>142</v>
      </c>
      <c r="E4" s="13" t="s">
        <v>43</v>
      </c>
      <c r="F4" s="240">
        <v>10000</v>
      </c>
      <c r="G4" s="89" t="s">
        <v>259</v>
      </c>
      <c r="H4" s="218" t="s">
        <v>260</v>
      </c>
    </row>
    <row r="5" spans="1:9" ht="20.100000000000001" customHeight="1" x14ac:dyDescent="0.25">
      <c r="A5" s="231">
        <v>2</v>
      </c>
      <c r="B5" s="11" t="s">
        <v>29</v>
      </c>
      <c r="C5" s="13" t="s">
        <v>261</v>
      </c>
      <c r="D5" s="73">
        <v>264</v>
      </c>
      <c r="E5" s="13" t="s">
        <v>43</v>
      </c>
      <c r="F5" s="240">
        <v>6850</v>
      </c>
      <c r="G5" s="221" t="s">
        <v>259</v>
      </c>
      <c r="H5" s="90" t="s">
        <v>262</v>
      </c>
    </row>
    <row r="6" spans="1:9" ht="20.100000000000001" customHeight="1" x14ac:dyDescent="0.25">
      <c r="A6" s="231">
        <v>3</v>
      </c>
      <c r="B6" s="11" t="s">
        <v>263</v>
      </c>
      <c r="C6" s="13" t="s">
        <v>264</v>
      </c>
      <c r="D6" s="73">
        <v>26</v>
      </c>
      <c r="E6" s="13" t="s">
        <v>43</v>
      </c>
      <c r="F6" s="240">
        <v>0</v>
      </c>
      <c r="G6" s="221" t="s">
        <v>259</v>
      </c>
      <c r="H6" s="90" t="s">
        <v>265</v>
      </c>
    </row>
    <row r="7" spans="1:9" ht="20.100000000000001" customHeight="1" x14ac:dyDescent="0.25">
      <c r="A7" s="231">
        <v>4</v>
      </c>
      <c r="B7" s="11" t="s">
        <v>263</v>
      </c>
      <c r="C7" s="13" t="s">
        <v>42</v>
      </c>
      <c r="D7" s="73">
        <v>10</v>
      </c>
      <c r="E7" s="13" t="s">
        <v>43</v>
      </c>
      <c r="F7" s="240">
        <v>0</v>
      </c>
      <c r="G7" s="221" t="s">
        <v>259</v>
      </c>
      <c r="H7" s="90" t="s">
        <v>265</v>
      </c>
    </row>
    <row r="8" spans="1:9" ht="20.100000000000001" customHeight="1" x14ac:dyDescent="0.25">
      <c r="A8" s="231">
        <v>5</v>
      </c>
      <c r="B8" s="11" t="s">
        <v>24</v>
      </c>
      <c r="C8" s="13" t="s">
        <v>266</v>
      </c>
      <c r="D8" s="73">
        <v>408</v>
      </c>
      <c r="E8" s="13" t="s">
        <v>43</v>
      </c>
      <c r="F8" s="240">
        <v>68600</v>
      </c>
      <c r="G8" s="221" t="s">
        <v>424</v>
      </c>
      <c r="H8" s="20" t="s">
        <v>267</v>
      </c>
    </row>
    <row r="9" spans="1:9" ht="20.100000000000001" customHeight="1" x14ac:dyDescent="0.25">
      <c r="A9" s="231">
        <v>6</v>
      </c>
      <c r="B9" s="11" t="s">
        <v>29</v>
      </c>
      <c r="C9" s="13" t="s">
        <v>268</v>
      </c>
      <c r="D9" s="73">
        <v>18</v>
      </c>
      <c r="E9" s="13" t="s">
        <v>15</v>
      </c>
      <c r="F9" s="303">
        <v>0</v>
      </c>
      <c r="G9" s="225" t="s">
        <v>259</v>
      </c>
      <c r="H9" s="305" t="s">
        <v>269</v>
      </c>
    </row>
    <row r="10" spans="1:9" ht="20.100000000000001" customHeight="1" x14ac:dyDescent="0.25">
      <c r="A10" s="231">
        <v>7</v>
      </c>
      <c r="B10" s="11" t="s">
        <v>29</v>
      </c>
      <c r="C10" s="13" t="s">
        <v>270</v>
      </c>
      <c r="D10" s="73">
        <v>32</v>
      </c>
      <c r="E10" s="13" t="s">
        <v>15</v>
      </c>
      <c r="F10" s="304"/>
      <c r="G10" s="225" t="s">
        <v>259</v>
      </c>
      <c r="H10" s="306"/>
    </row>
    <row r="11" spans="1:9" ht="20.100000000000001" customHeight="1" x14ac:dyDescent="0.25">
      <c r="A11" s="231">
        <v>8</v>
      </c>
      <c r="B11" s="11" t="s">
        <v>29</v>
      </c>
      <c r="C11" s="13" t="s">
        <v>271</v>
      </c>
      <c r="D11" s="73">
        <v>6</v>
      </c>
      <c r="E11" s="13" t="s">
        <v>43</v>
      </c>
      <c r="F11" s="304"/>
      <c r="G11" s="225" t="s">
        <v>259</v>
      </c>
      <c r="H11" s="306"/>
    </row>
    <row r="12" spans="1:9" ht="20.100000000000001" customHeight="1" x14ac:dyDescent="0.25">
      <c r="A12" s="231">
        <v>9</v>
      </c>
      <c r="B12" s="11" t="s">
        <v>29</v>
      </c>
      <c r="C12" s="13" t="s">
        <v>272</v>
      </c>
      <c r="D12" s="73">
        <v>4</v>
      </c>
      <c r="E12" s="13" t="s">
        <v>43</v>
      </c>
      <c r="F12" s="304"/>
      <c r="G12" s="225" t="s">
        <v>259</v>
      </c>
      <c r="H12" s="306"/>
    </row>
    <row r="13" spans="1:9" ht="20.100000000000001" customHeight="1" x14ac:dyDescent="0.25">
      <c r="A13" s="231">
        <v>10</v>
      </c>
      <c r="B13" s="11" t="s">
        <v>29</v>
      </c>
      <c r="C13" s="13" t="s">
        <v>273</v>
      </c>
      <c r="D13" s="73">
        <v>12</v>
      </c>
      <c r="E13" s="13" t="s">
        <v>43</v>
      </c>
      <c r="F13" s="304"/>
      <c r="G13" s="225" t="s">
        <v>259</v>
      </c>
      <c r="H13" s="306"/>
    </row>
    <row r="14" spans="1:9" ht="20.100000000000001" customHeight="1" x14ac:dyDescent="0.25">
      <c r="A14" s="231">
        <v>11</v>
      </c>
      <c r="B14" s="11" t="s">
        <v>29</v>
      </c>
      <c r="C14" s="13" t="s">
        <v>274</v>
      </c>
      <c r="D14" s="73">
        <v>10</v>
      </c>
      <c r="E14" s="13" t="s">
        <v>43</v>
      </c>
      <c r="F14" s="304"/>
      <c r="G14" s="225" t="s">
        <v>259</v>
      </c>
      <c r="H14" s="306"/>
    </row>
    <row r="15" spans="1:9" ht="20.100000000000001" customHeight="1" x14ac:dyDescent="0.25">
      <c r="A15" s="231">
        <v>12</v>
      </c>
      <c r="B15" s="11" t="s">
        <v>29</v>
      </c>
      <c r="C15" s="13" t="s">
        <v>275</v>
      </c>
      <c r="D15" s="73">
        <v>20</v>
      </c>
      <c r="E15" s="13" t="s">
        <v>43</v>
      </c>
      <c r="F15" s="304"/>
      <c r="G15" s="225" t="s">
        <v>259</v>
      </c>
      <c r="H15" s="306"/>
    </row>
    <row r="16" spans="1:9" ht="20.100000000000001" customHeight="1" x14ac:dyDescent="0.25">
      <c r="A16" s="231">
        <v>13</v>
      </c>
      <c r="B16" s="11" t="s">
        <v>29</v>
      </c>
      <c r="C16" s="13" t="s">
        <v>276</v>
      </c>
      <c r="D16" s="73">
        <v>16</v>
      </c>
      <c r="E16" s="13" t="s">
        <v>43</v>
      </c>
      <c r="F16" s="304"/>
      <c r="G16" s="225" t="s">
        <v>259</v>
      </c>
      <c r="H16" s="306"/>
    </row>
    <row r="17" spans="1:8" ht="20.100000000000001" customHeight="1" x14ac:dyDescent="0.25">
      <c r="A17" s="231">
        <v>14</v>
      </c>
      <c r="B17" s="11" t="s">
        <v>29</v>
      </c>
      <c r="C17" s="13" t="s">
        <v>277</v>
      </c>
      <c r="D17" s="73">
        <v>6</v>
      </c>
      <c r="E17" s="13" t="s">
        <v>43</v>
      </c>
      <c r="F17" s="304"/>
      <c r="G17" s="225" t="s">
        <v>259</v>
      </c>
      <c r="H17" s="306"/>
    </row>
    <row r="18" spans="1:8" ht="20.100000000000001" customHeight="1" x14ac:dyDescent="0.25">
      <c r="A18" s="231">
        <v>15</v>
      </c>
      <c r="B18" s="11" t="s">
        <v>29</v>
      </c>
      <c r="C18" s="13" t="s">
        <v>278</v>
      </c>
      <c r="D18" s="73">
        <v>13</v>
      </c>
      <c r="E18" s="13" t="s">
        <v>15</v>
      </c>
      <c r="F18" s="304"/>
      <c r="G18" s="225" t="s">
        <v>259</v>
      </c>
      <c r="H18" s="306"/>
    </row>
    <row r="19" spans="1:8" ht="20.100000000000001" customHeight="1" x14ac:dyDescent="0.25">
      <c r="A19" s="231">
        <v>16</v>
      </c>
      <c r="B19" s="11" t="s">
        <v>29</v>
      </c>
      <c r="C19" s="13" t="s">
        <v>279</v>
      </c>
      <c r="D19" s="73">
        <v>4</v>
      </c>
      <c r="E19" s="13" t="s">
        <v>15</v>
      </c>
      <c r="F19" s="304"/>
      <c r="G19" s="225" t="s">
        <v>259</v>
      </c>
      <c r="H19" s="306"/>
    </row>
    <row r="20" spans="1:8" ht="20.100000000000001" customHeight="1" x14ac:dyDescent="0.25">
      <c r="A20" s="231">
        <v>17</v>
      </c>
      <c r="B20" s="11" t="s">
        <v>8</v>
      </c>
      <c r="C20" s="13" t="s">
        <v>281</v>
      </c>
      <c r="D20" s="73">
        <v>100</v>
      </c>
      <c r="E20" s="13" t="s">
        <v>43</v>
      </c>
      <c r="F20" s="240">
        <v>3000</v>
      </c>
      <c r="G20" s="13" t="s">
        <v>259</v>
      </c>
      <c r="H20" s="218" t="s">
        <v>282</v>
      </c>
    </row>
    <row r="21" spans="1:8" ht="20.100000000000001" customHeight="1" x14ac:dyDescent="0.25">
      <c r="A21" s="231">
        <v>18</v>
      </c>
      <c r="B21" s="11" t="s">
        <v>8</v>
      </c>
      <c r="C21" s="13" t="s">
        <v>283</v>
      </c>
      <c r="D21" s="73">
        <v>156</v>
      </c>
      <c r="E21" s="13" t="s">
        <v>43</v>
      </c>
      <c r="F21" s="240">
        <v>4600</v>
      </c>
      <c r="G21" s="13" t="s">
        <v>259</v>
      </c>
      <c r="H21" s="218" t="s">
        <v>282</v>
      </c>
    </row>
    <row r="22" spans="1:8" ht="20.100000000000001" customHeight="1" x14ac:dyDescent="0.25">
      <c r="A22" s="231">
        <v>19</v>
      </c>
      <c r="B22" s="11" t="s">
        <v>68</v>
      </c>
      <c r="C22" s="13" t="s">
        <v>285</v>
      </c>
      <c r="D22" s="73">
        <v>3518</v>
      </c>
      <c r="E22" s="13" t="s">
        <v>52</v>
      </c>
      <c r="F22" s="240">
        <v>1500</v>
      </c>
      <c r="G22" s="221" t="s">
        <v>259</v>
      </c>
      <c r="H22" s="220" t="s">
        <v>230</v>
      </c>
    </row>
    <row r="23" spans="1:8" ht="20.100000000000001" customHeight="1" x14ac:dyDescent="0.25">
      <c r="A23" s="231">
        <v>20</v>
      </c>
      <c r="B23" s="11" t="s">
        <v>287</v>
      </c>
      <c r="C23" s="13" t="s">
        <v>288</v>
      </c>
      <c r="D23" s="73">
        <v>173</v>
      </c>
      <c r="E23" s="13" t="s">
        <v>43</v>
      </c>
      <c r="F23" s="277">
        <v>15500</v>
      </c>
      <c r="G23" s="296" t="s">
        <v>259</v>
      </c>
      <c r="H23" s="299" t="s">
        <v>289</v>
      </c>
    </row>
    <row r="24" spans="1:8" ht="20.100000000000001" customHeight="1" x14ac:dyDescent="0.25">
      <c r="A24" s="231">
        <v>21</v>
      </c>
      <c r="B24" s="11" t="s">
        <v>287</v>
      </c>
      <c r="C24" s="13" t="s">
        <v>290</v>
      </c>
      <c r="D24" s="73">
        <v>688</v>
      </c>
      <c r="E24" s="13" t="s">
        <v>43</v>
      </c>
      <c r="F24" s="295"/>
      <c r="G24" s="297"/>
      <c r="H24" s="300"/>
    </row>
    <row r="25" spans="1:8" ht="20.100000000000001" customHeight="1" x14ac:dyDescent="0.25">
      <c r="A25" s="231">
        <v>22</v>
      </c>
      <c r="B25" s="11" t="s">
        <v>287</v>
      </c>
      <c r="C25" s="13" t="s">
        <v>291</v>
      </c>
      <c r="D25" s="73">
        <v>260</v>
      </c>
      <c r="E25" s="13" t="s">
        <v>43</v>
      </c>
      <c r="F25" s="278"/>
      <c r="G25" s="298"/>
      <c r="H25" s="301"/>
    </row>
    <row r="26" spans="1:8" ht="20.100000000000001" customHeight="1" x14ac:dyDescent="0.25">
      <c r="A26" s="231">
        <v>23</v>
      </c>
      <c r="B26" s="11" t="s">
        <v>46</v>
      </c>
      <c r="C26" s="13" t="s">
        <v>425</v>
      </c>
      <c r="D26" s="73">
        <v>226</v>
      </c>
      <c r="E26" s="13" t="s">
        <v>43</v>
      </c>
      <c r="F26" s="240">
        <v>3400</v>
      </c>
      <c r="G26" s="224" t="s">
        <v>259</v>
      </c>
      <c r="H26" s="223" t="s">
        <v>286</v>
      </c>
    </row>
    <row r="27" spans="1:8" ht="20.100000000000001" customHeight="1" x14ac:dyDescent="0.25">
      <c r="A27" s="231">
        <v>24</v>
      </c>
      <c r="B27" s="11" t="s">
        <v>27</v>
      </c>
      <c r="C27" s="13" t="s">
        <v>292</v>
      </c>
      <c r="D27" s="73">
        <v>380</v>
      </c>
      <c r="E27" s="13" t="s">
        <v>43</v>
      </c>
      <c r="F27" s="240">
        <v>27000</v>
      </c>
      <c r="G27" s="13" t="s">
        <v>280</v>
      </c>
      <c r="H27" s="218" t="s">
        <v>293</v>
      </c>
    </row>
    <row r="28" spans="1:8" ht="20.100000000000001" customHeight="1" x14ac:dyDescent="0.25">
      <c r="A28" s="231">
        <v>25</v>
      </c>
      <c r="B28" s="11" t="s">
        <v>27</v>
      </c>
      <c r="C28" s="13" t="s">
        <v>294</v>
      </c>
      <c r="D28" s="73">
        <v>435</v>
      </c>
      <c r="E28" s="13" t="s">
        <v>43</v>
      </c>
      <c r="F28" s="240">
        <v>31000</v>
      </c>
      <c r="G28" s="13" t="s">
        <v>280</v>
      </c>
      <c r="H28" s="218" t="s">
        <v>293</v>
      </c>
    </row>
    <row r="29" spans="1:8" ht="20.100000000000001" customHeight="1" x14ac:dyDescent="0.25">
      <c r="A29" s="231">
        <v>26</v>
      </c>
      <c r="B29" s="11" t="s">
        <v>27</v>
      </c>
      <c r="C29" s="13" t="s">
        <v>295</v>
      </c>
      <c r="D29" s="73">
        <v>267</v>
      </c>
      <c r="E29" s="13" t="s">
        <v>43</v>
      </c>
      <c r="F29" s="240">
        <v>19000</v>
      </c>
      <c r="G29" s="13" t="s">
        <v>280</v>
      </c>
      <c r="H29" s="218" t="s">
        <v>293</v>
      </c>
    </row>
    <row r="30" spans="1:8" ht="20.100000000000001" customHeight="1" x14ac:dyDescent="0.25">
      <c r="A30" s="231">
        <v>27</v>
      </c>
      <c r="B30" s="11" t="s">
        <v>27</v>
      </c>
      <c r="C30" s="13" t="s">
        <v>296</v>
      </c>
      <c r="D30" s="73">
        <v>325</v>
      </c>
      <c r="E30" s="13" t="s">
        <v>43</v>
      </c>
      <c r="F30" s="240">
        <v>23000</v>
      </c>
      <c r="G30" s="13" t="s">
        <v>280</v>
      </c>
      <c r="H30" s="218" t="s">
        <v>293</v>
      </c>
    </row>
    <row r="31" spans="1:8" ht="20.100000000000001" customHeight="1" x14ac:dyDescent="0.25">
      <c r="A31" s="231">
        <v>28</v>
      </c>
      <c r="B31" s="11" t="s">
        <v>27</v>
      </c>
      <c r="C31" s="13" t="s">
        <v>297</v>
      </c>
      <c r="D31" s="73">
        <v>34</v>
      </c>
      <c r="E31" s="13" t="s">
        <v>43</v>
      </c>
      <c r="F31" s="240">
        <v>2500</v>
      </c>
      <c r="G31" s="13" t="s">
        <v>259</v>
      </c>
      <c r="H31" s="218" t="s">
        <v>293</v>
      </c>
    </row>
    <row r="32" spans="1:8" ht="20.100000000000001" customHeight="1" x14ac:dyDescent="0.25">
      <c r="A32" s="231">
        <v>29</v>
      </c>
      <c r="B32" s="11" t="s">
        <v>27</v>
      </c>
      <c r="C32" s="13" t="s">
        <v>368</v>
      </c>
      <c r="D32" s="73">
        <v>162</v>
      </c>
      <c r="E32" s="13" t="s">
        <v>43</v>
      </c>
      <c r="F32" s="240">
        <v>5300</v>
      </c>
      <c r="G32" s="13" t="s">
        <v>259</v>
      </c>
      <c r="H32" s="218" t="s">
        <v>293</v>
      </c>
    </row>
    <row r="33" spans="1:8" ht="20.100000000000001" customHeight="1" x14ac:dyDescent="0.25">
      <c r="A33" s="231">
        <v>30</v>
      </c>
      <c r="B33" s="11" t="s">
        <v>27</v>
      </c>
      <c r="C33" s="13" t="s">
        <v>369</v>
      </c>
      <c r="D33" s="73">
        <v>12</v>
      </c>
      <c r="E33" s="13" t="s">
        <v>43</v>
      </c>
      <c r="F33" s="240">
        <v>400</v>
      </c>
      <c r="G33" s="13" t="s">
        <v>259</v>
      </c>
      <c r="H33" s="218" t="s">
        <v>293</v>
      </c>
    </row>
    <row r="34" spans="1:8" ht="20.100000000000001" customHeight="1" x14ac:dyDescent="0.25">
      <c r="A34" s="231">
        <v>31</v>
      </c>
      <c r="B34" s="11" t="s">
        <v>165</v>
      </c>
      <c r="C34" s="13" t="s">
        <v>298</v>
      </c>
      <c r="D34" s="73">
        <v>47</v>
      </c>
      <c r="E34" s="13" t="s">
        <v>43</v>
      </c>
      <c r="F34" s="240">
        <v>1200</v>
      </c>
      <c r="G34" s="13" t="s">
        <v>259</v>
      </c>
      <c r="H34" s="218" t="s">
        <v>299</v>
      </c>
    </row>
    <row r="35" spans="1:8" ht="20.100000000000001" customHeight="1" x14ac:dyDescent="0.25">
      <c r="A35" s="231">
        <v>32</v>
      </c>
      <c r="B35" s="11" t="s">
        <v>41</v>
      </c>
      <c r="C35" s="13" t="s">
        <v>300</v>
      </c>
      <c r="D35" s="73">
        <v>150</v>
      </c>
      <c r="E35" s="13" t="s">
        <v>52</v>
      </c>
      <c r="F35" s="240">
        <v>1000</v>
      </c>
      <c r="G35" s="13" t="s">
        <v>259</v>
      </c>
      <c r="H35" s="218" t="s">
        <v>301</v>
      </c>
    </row>
    <row r="36" spans="1:8" ht="20.100000000000001" customHeight="1" x14ac:dyDescent="0.25">
      <c r="A36" s="231">
        <v>33</v>
      </c>
      <c r="B36" s="11" t="s">
        <v>62</v>
      </c>
      <c r="C36" s="13" t="s">
        <v>302</v>
      </c>
      <c r="D36" s="73">
        <v>40</v>
      </c>
      <c r="E36" s="13" t="s">
        <v>43</v>
      </c>
      <c r="F36" s="240">
        <v>900</v>
      </c>
      <c r="G36" s="13" t="s">
        <v>259</v>
      </c>
      <c r="H36" s="218" t="s">
        <v>303</v>
      </c>
    </row>
    <row r="37" spans="1:8" ht="20.100000000000001" customHeight="1" x14ac:dyDescent="0.25">
      <c r="A37" s="231">
        <v>34</v>
      </c>
      <c r="B37" s="11" t="s">
        <v>8</v>
      </c>
      <c r="C37" s="13" t="s">
        <v>304</v>
      </c>
      <c r="D37" s="73">
        <v>11</v>
      </c>
      <c r="E37" s="13" t="s">
        <v>43</v>
      </c>
      <c r="F37" s="240">
        <v>300</v>
      </c>
      <c r="G37" s="13" t="s">
        <v>259</v>
      </c>
      <c r="H37" s="293" t="s">
        <v>305</v>
      </c>
    </row>
    <row r="38" spans="1:8" ht="20.100000000000001" customHeight="1" x14ac:dyDescent="0.25">
      <c r="A38" s="231">
        <v>35</v>
      </c>
      <c r="B38" s="11" t="s">
        <v>8</v>
      </c>
      <c r="C38" s="13" t="s">
        <v>306</v>
      </c>
      <c r="D38" s="73">
        <v>87</v>
      </c>
      <c r="E38" s="13" t="s">
        <v>43</v>
      </c>
      <c r="F38" s="240">
        <v>2300</v>
      </c>
      <c r="G38" s="13" t="s">
        <v>259</v>
      </c>
      <c r="H38" s="294"/>
    </row>
    <row r="39" spans="1:8" ht="20.100000000000001" customHeight="1" x14ac:dyDescent="0.25">
      <c r="A39" s="231">
        <v>36</v>
      </c>
      <c r="B39" s="11" t="s">
        <v>29</v>
      </c>
      <c r="C39" s="13" t="s">
        <v>426</v>
      </c>
      <c r="D39" s="73">
        <v>25</v>
      </c>
      <c r="E39" s="13" t="s">
        <v>43</v>
      </c>
      <c r="F39" s="240">
        <v>800</v>
      </c>
      <c r="G39" s="13" t="s">
        <v>259</v>
      </c>
      <c r="H39" s="218" t="s">
        <v>307</v>
      </c>
    </row>
    <row r="40" spans="1:8" ht="20.100000000000001" customHeight="1" x14ac:dyDescent="0.25">
      <c r="A40" s="231">
        <v>37</v>
      </c>
      <c r="B40" s="11" t="s">
        <v>19</v>
      </c>
      <c r="C40" s="13" t="s">
        <v>308</v>
      </c>
      <c r="D40" s="73">
        <v>396</v>
      </c>
      <c r="E40" s="13" t="s">
        <v>43</v>
      </c>
      <c r="F40" s="240">
        <v>11000</v>
      </c>
      <c r="G40" s="13" t="s">
        <v>259</v>
      </c>
      <c r="H40" s="218" t="s">
        <v>309</v>
      </c>
    </row>
    <row r="41" spans="1:8" ht="20.100000000000001" customHeight="1" x14ac:dyDescent="0.25">
      <c r="A41" s="231">
        <v>38</v>
      </c>
      <c r="B41" s="11" t="s">
        <v>19</v>
      </c>
      <c r="C41" s="13" t="s">
        <v>311</v>
      </c>
      <c r="D41" s="73">
        <v>41</v>
      </c>
      <c r="E41" s="13" t="s">
        <v>43</v>
      </c>
      <c r="F41" s="240">
        <v>1200</v>
      </c>
      <c r="G41" s="13" t="s">
        <v>259</v>
      </c>
      <c r="H41" s="222" t="s">
        <v>310</v>
      </c>
    </row>
    <row r="42" spans="1:8" ht="20.100000000000001" customHeight="1" x14ac:dyDescent="0.25">
      <c r="A42" s="231">
        <v>39</v>
      </c>
      <c r="B42" s="11" t="s">
        <v>28</v>
      </c>
      <c r="C42" s="13" t="s">
        <v>312</v>
      </c>
      <c r="D42" s="73">
        <v>60</v>
      </c>
      <c r="E42" s="13" t="s">
        <v>43</v>
      </c>
      <c r="F42" s="240">
        <v>1000</v>
      </c>
      <c r="G42" s="13" t="s">
        <v>259</v>
      </c>
      <c r="H42" s="222" t="s">
        <v>313</v>
      </c>
    </row>
    <row r="43" spans="1:8" ht="20.100000000000001" customHeight="1" x14ac:dyDescent="0.25">
      <c r="A43" s="231">
        <v>40</v>
      </c>
      <c r="B43" s="218" t="s">
        <v>28</v>
      </c>
      <c r="C43" s="18" t="s">
        <v>314</v>
      </c>
      <c r="D43" s="95">
        <v>47</v>
      </c>
      <c r="E43" s="13" t="s">
        <v>284</v>
      </c>
      <c r="F43" s="241">
        <v>4000</v>
      </c>
      <c r="G43" s="18" t="s">
        <v>259</v>
      </c>
      <c r="H43" s="218" t="s">
        <v>315</v>
      </c>
    </row>
    <row r="44" spans="1:8" ht="20.100000000000001" customHeight="1" x14ac:dyDescent="0.25">
      <c r="A44" s="231">
        <v>41</v>
      </c>
      <c r="B44" s="218" t="s">
        <v>8</v>
      </c>
      <c r="C44" s="18" t="s">
        <v>316</v>
      </c>
      <c r="D44" s="95">
        <v>944</v>
      </c>
      <c r="E44" s="18" t="s">
        <v>15</v>
      </c>
      <c r="F44" s="241">
        <v>2900</v>
      </c>
      <c r="G44" s="18" t="s">
        <v>259</v>
      </c>
      <c r="H44" s="218" t="s">
        <v>409</v>
      </c>
    </row>
    <row r="45" spans="1:8" ht="20.100000000000001" customHeight="1" x14ac:dyDescent="0.25">
      <c r="A45" s="231">
        <v>42</v>
      </c>
      <c r="B45" s="218" t="s">
        <v>8</v>
      </c>
      <c r="C45" s="18">
        <v>4285</v>
      </c>
      <c r="D45" s="95">
        <v>90</v>
      </c>
      <c r="E45" s="18" t="s">
        <v>9</v>
      </c>
      <c r="F45" s="241">
        <v>2300</v>
      </c>
      <c r="G45" s="18" t="s">
        <v>259</v>
      </c>
      <c r="H45" s="219" t="s">
        <v>410</v>
      </c>
    </row>
    <row r="46" spans="1:8" ht="20.100000000000001" customHeight="1" x14ac:dyDescent="0.25">
      <c r="A46" s="231">
        <v>43</v>
      </c>
      <c r="B46" s="11" t="s">
        <v>90</v>
      </c>
      <c r="C46" s="13" t="s">
        <v>317</v>
      </c>
      <c r="D46" s="73">
        <v>15</v>
      </c>
      <c r="E46" s="18" t="s">
        <v>9</v>
      </c>
      <c r="F46" s="240">
        <v>500</v>
      </c>
      <c r="G46" s="13" t="s">
        <v>259</v>
      </c>
      <c r="H46" s="219" t="s">
        <v>411</v>
      </c>
    </row>
    <row r="47" spans="1:8" ht="20.100000000000001" customHeight="1" x14ac:dyDescent="0.25">
      <c r="A47" s="231">
        <v>44</v>
      </c>
      <c r="B47" s="218" t="s">
        <v>28</v>
      </c>
      <c r="C47" s="18" t="s">
        <v>318</v>
      </c>
      <c r="D47" s="95">
        <v>1529</v>
      </c>
      <c r="E47" s="18" t="s">
        <v>52</v>
      </c>
      <c r="F47" s="241">
        <v>3200</v>
      </c>
      <c r="G47" s="18" t="s">
        <v>259</v>
      </c>
      <c r="H47" s="222" t="s">
        <v>412</v>
      </c>
    </row>
    <row r="48" spans="1:8" ht="20.100000000000001" customHeight="1" x14ac:dyDescent="0.25">
      <c r="A48" s="231">
        <v>45</v>
      </c>
      <c r="B48" s="218" t="s">
        <v>29</v>
      </c>
      <c r="C48" s="18" t="s">
        <v>319</v>
      </c>
      <c r="D48" s="95">
        <v>201</v>
      </c>
      <c r="E48" s="18" t="s">
        <v>52</v>
      </c>
      <c r="F48" s="241">
        <v>600</v>
      </c>
      <c r="G48" s="18" t="s">
        <v>259</v>
      </c>
      <c r="H48" s="222" t="s">
        <v>413</v>
      </c>
    </row>
    <row r="49" spans="1:8" ht="20.100000000000001" customHeight="1" x14ac:dyDescent="0.25">
      <c r="A49" s="231">
        <v>46</v>
      </c>
      <c r="B49" s="218" t="s">
        <v>29</v>
      </c>
      <c r="C49" s="18" t="s">
        <v>320</v>
      </c>
      <c r="D49" s="95">
        <v>38</v>
      </c>
      <c r="E49" s="18" t="s">
        <v>52</v>
      </c>
      <c r="F49" s="241">
        <v>250</v>
      </c>
      <c r="G49" s="18" t="s">
        <v>259</v>
      </c>
      <c r="H49" s="222" t="s">
        <v>413</v>
      </c>
    </row>
    <row r="50" spans="1:8" ht="20.100000000000001" customHeight="1" x14ac:dyDescent="0.25">
      <c r="A50" s="231">
        <v>47</v>
      </c>
      <c r="B50" s="218" t="s">
        <v>19</v>
      </c>
      <c r="C50" s="18" t="s">
        <v>321</v>
      </c>
      <c r="D50" s="95">
        <v>12</v>
      </c>
      <c r="E50" s="18" t="s">
        <v>9</v>
      </c>
      <c r="F50" s="241">
        <v>80</v>
      </c>
      <c r="G50" s="18" t="s">
        <v>259</v>
      </c>
      <c r="H50" s="222" t="s">
        <v>414</v>
      </c>
    </row>
    <row r="51" spans="1:8" ht="20.100000000000001" customHeight="1" x14ac:dyDescent="0.25">
      <c r="A51" s="231">
        <v>48</v>
      </c>
      <c r="B51" s="218" t="s">
        <v>19</v>
      </c>
      <c r="C51" s="18" t="s">
        <v>322</v>
      </c>
      <c r="D51" s="95">
        <v>96</v>
      </c>
      <c r="E51" s="18" t="s">
        <v>9</v>
      </c>
      <c r="F51" s="241">
        <v>5800</v>
      </c>
      <c r="G51" s="18" t="s">
        <v>259</v>
      </c>
      <c r="H51" s="222" t="s">
        <v>414</v>
      </c>
    </row>
    <row r="52" spans="1:8" ht="20.100000000000001" customHeight="1" x14ac:dyDescent="0.25">
      <c r="A52" s="231">
        <v>49</v>
      </c>
      <c r="B52" s="218" t="s">
        <v>46</v>
      </c>
      <c r="C52" s="18" t="s">
        <v>427</v>
      </c>
      <c r="D52" s="95">
        <v>17</v>
      </c>
      <c r="E52" s="18" t="s">
        <v>9</v>
      </c>
      <c r="F52" s="241">
        <v>300</v>
      </c>
      <c r="G52" s="18" t="s">
        <v>259</v>
      </c>
      <c r="H52" s="222" t="s">
        <v>414</v>
      </c>
    </row>
    <row r="53" spans="1:8" ht="20.100000000000001" customHeight="1" x14ac:dyDescent="0.25">
      <c r="A53" s="231">
        <v>50</v>
      </c>
      <c r="B53" s="11" t="s">
        <v>35</v>
      </c>
      <c r="C53" s="13" t="s">
        <v>402</v>
      </c>
      <c r="D53" s="73">
        <v>42</v>
      </c>
      <c r="E53" s="13" t="s">
        <v>43</v>
      </c>
      <c r="F53" s="240">
        <v>3000</v>
      </c>
      <c r="G53" s="18" t="s">
        <v>259</v>
      </c>
      <c r="H53" s="218" t="s">
        <v>415</v>
      </c>
    </row>
    <row r="54" spans="1:8" ht="20.100000000000001" customHeight="1" x14ac:dyDescent="0.25">
      <c r="A54" s="231">
        <v>51</v>
      </c>
      <c r="B54" s="11" t="s">
        <v>416</v>
      </c>
      <c r="C54" s="13" t="s">
        <v>417</v>
      </c>
      <c r="D54" s="73">
        <v>10</v>
      </c>
      <c r="E54" s="13" t="s">
        <v>43</v>
      </c>
      <c r="F54" s="240">
        <v>0</v>
      </c>
      <c r="G54" s="18" t="s">
        <v>259</v>
      </c>
      <c r="H54" s="218" t="s">
        <v>420</v>
      </c>
    </row>
    <row r="55" spans="1:8" ht="20.100000000000001" customHeight="1" x14ac:dyDescent="0.25">
      <c r="A55" s="231">
        <v>52</v>
      </c>
      <c r="B55" s="11" t="s">
        <v>416</v>
      </c>
      <c r="C55" s="13" t="s">
        <v>418</v>
      </c>
      <c r="D55" s="73">
        <v>14</v>
      </c>
      <c r="E55" s="13" t="s">
        <v>43</v>
      </c>
      <c r="F55" s="240">
        <v>0</v>
      </c>
      <c r="G55" s="18" t="s">
        <v>259</v>
      </c>
      <c r="H55" s="218" t="s">
        <v>420</v>
      </c>
    </row>
    <row r="56" spans="1:8" ht="20.100000000000001" customHeight="1" x14ac:dyDescent="0.25">
      <c r="A56" s="231">
        <v>53</v>
      </c>
      <c r="B56" s="11" t="s">
        <v>416</v>
      </c>
      <c r="C56" s="13" t="s">
        <v>419</v>
      </c>
      <c r="D56" s="73">
        <v>26</v>
      </c>
      <c r="E56" s="13" t="s">
        <v>43</v>
      </c>
      <c r="F56" s="240">
        <v>0</v>
      </c>
      <c r="G56" s="18" t="s">
        <v>259</v>
      </c>
      <c r="H56" s="218" t="s">
        <v>420</v>
      </c>
    </row>
    <row r="57" spans="1:8" ht="20.100000000000001" customHeight="1" x14ac:dyDescent="0.25">
      <c r="A57" s="231">
        <v>54</v>
      </c>
      <c r="B57" s="230" t="s">
        <v>29</v>
      </c>
      <c r="C57" s="229" t="s">
        <v>430</v>
      </c>
      <c r="D57" s="73">
        <v>502</v>
      </c>
      <c r="E57" s="229" t="s">
        <v>15</v>
      </c>
      <c r="F57" s="240">
        <v>2500</v>
      </c>
      <c r="G57" s="18" t="s">
        <v>259</v>
      </c>
      <c r="H57" s="227" t="s">
        <v>431</v>
      </c>
    </row>
    <row r="58" spans="1:8" ht="20.100000000000001" customHeight="1" x14ac:dyDescent="0.25">
      <c r="A58" s="231">
        <v>55</v>
      </c>
      <c r="B58" s="230" t="s">
        <v>35</v>
      </c>
      <c r="C58" s="229" t="s">
        <v>432</v>
      </c>
      <c r="D58" s="73">
        <v>243</v>
      </c>
      <c r="E58" s="229" t="s">
        <v>51</v>
      </c>
      <c r="F58" s="240">
        <v>2760</v>
      </c>
      <c r="G58" s="18" t="s">
        <v>259</v>
      </c>
      <c r="H58" s="227" t="s">
        <v>433</v>
      </c>
    </row>
    <row r="59" spans="1:8" ht="20.100000000000001" customHeight="1" x14ac:dyDescent="0.25">
      <c r="A59" s="231">
        <v>56</v>
      </c>
      <c r="B59" s="230" t="s">
        <v>35</v>
      </c>
      <c r="C59" s="229" t="s">
        <v>434</v>
      </c>
      <c r="D59" s="73">
        <v>46</v>
      </c>
      <c r="E59" s="229" t="s">
        <v>43</v>
      </c>
      <c r="F59" s="240">
        <v>2760</v>
      </c>
      <c r="G59" s="18" t="s">
        <v>259</v>
      </c>
      <c r="H59" s="227" t="s">
        <v>435</v>
      </c>
    </row>
    <row r="60" spans="1:8" ht="20.100000000000001" customHeight="1" x14ac:dyDescent="0.25">
      <c r="A60" s="231">
        <v>57</v>
      </c>
      <c r="B60" s="230" t="s">
        <v>35</v>
      </c>
      <c r="C60" s="229" t="s">
        <v>436</v>
      </c>
      <c r="D60" s="73">
        <v>120</v>
      </c>
      <c r="E60" s="229" t="s">
        <v>43</v>
      </c>
      <c r="F60" s="240">
        <v>7200</v>
      </c>
      <c r="G60" s="18" t="s">
        <v>259</v>
      </c>
      <c r="H60" s="234" t="s">
        <v>435</v>
      </c>
    </row>
    <row r="61" spans="1:8" ht="20.100000000000001" customHeight="1" x14ac:dyDescent="0.25">
      <c r="A61" s="231"/>
      <c r="B61" s="230"/>
      <c r="C61" s="229"/>
      <c r="D61" s="73"/>
      <c r="E61" s="229" t="s">
        <v>428</v>
      </c>
      <c r="F61" s="240">
        <f>SUM(F4:F60)</f>
        <v>279500</v>
      </c>
      <c r="G61" s="229"/>
      <c r="H61" s="234"/>
    </row>
    <row r="62" spans="1:8" ht="20.100000000000001" customHeight="1" x14ac:dyDescent="0.25">
      <c r="A62" s="231"/>
      <c r="B62" s="230"/>
      <c r="C62" s="229"/>
      <c r="D62" s="73"/>
      <c r="E62" s="229" t="s">
        <v>429</v>
      </c>
      <c r="F62" s="240">
        <v>12950</v>
      </c>
      <c r="G62" s="229"/>
      <c r="H62" s="234"/>
    </row>
    <row r="63" spans="1:8" ht="20.100000000000001" customHeight="1" x14ac:dyDescent="0.25">
      <c r="A63" s="258"/>
      <c r="B63" s="259" t="s">
        <v>440</v>
      </c>
      <c r="C63" s="260"/>
      <c r="D63" s="261"/>
      <c r="E63" s="260"/>
      <c r="F63" s="262"/>
      <c r="G63" s="260"/>
      <c r="H63" s="263"/>
    </row>
    <row r="64" spans="1:8" ht="20.100000000000001" customHeight="1" x14ac:dyDescent="0.25">
      <c r="A64" s="258">
        <v>58</v>
      </c>
      <c r="B64" s="259" t="s">
        <v>455</v>
      </c>
      <c r="C64" s="260" t="s">
        <v>454</v>
      </c>
      <c r="D64" s="261">
        <v>5609</v>
      </c>
      <c r="E64" s="260" t="s">
        <v>284</v>
      </c>
      <c r="F64" s="262">
        <v>0</v>
      </c>
      <c r="G64" s="264" t="s">
        <v>259</v>
      </c>
      <c r="H64" s="263" t="s">
        <v>456</v>
      </c>
    </row>
    <row r="65" spans="1:8" ht="20.100000000000001" customHeight="1" x14ac:dyDescent="0.25">
      <c r="A65" s="258"/>
      <c r="B65" s="259"/>
      <c r="C65" s="260"/>
      <c r="D65" s="261"/>
      <c r="E65" s="260" t="s">
        <v>457</v>
      </c>
      <c r="F65" s="265"/>
      <c r="G65" s="260"/>
      <c r="H65" s="263"/>
    </row>
    <row r="66" spans="1:8" ht="20.100000000000001" customHeight="1" x14ac:dyDescent="0.25">
      <c r="A66" s="258"/>
      <c r="B66" s="259"/>
      <c r="C66" s="260"/>
      <c r="D66" s="261"/>
      <c r="E66" s="260" t="s">
        <v>429</v>
      </c>
      <c r="F66" s="265">
        <v>12950</v>
      </c>
      <c r="G66" s="260"/>
      <c r="H66" s="263"/>
    </row>
    <row r="67" spans="1:8" ht="20.100000000000001" customHeight="1" x14ac:dyDescent="0.25">
      <c r="A67" s="231"/>
      <c r="B67" s="230"/>
      <c r="C67" s="229"/>
      <c r="D67" s="73"/>
      <c r="E67" s="229"/>
      <c r="F67" s="226"/>
      <c r="G67" s="229"/>
      <c r="H67" s="234"/>
    </row>
    <row r="68" spans="1:8" ht="20.100000000000001" customHeight="1" x14ac:dyDescent="0.25"/>
    <row r="69" spans="1:8" ht="20.100000000000001" customHeight="1" x14ac:dyDescent="0.25"/>
    <row r="70" spans="1:8" ht="20.100000000000001" customHeight="1" x14ac:dyDescent="0.25"/>
    <row r="71" spans="1:8" ht="20.100000000000001" customHeight="1" x14ac:dyDescent="0.25"/>
    <row r="72" spans="1:8" ht="20.100000000000001" customHeight="1" x14ac:dyDescent="0.25"/>
    <row r="73" spans="1:8" ht="20.100000000000001" customHeight="1" x14ac:dyDescent="0.25"/>
    <row r="74" spans="1:8" ht="20.100000000000001" customHeight="1" x14ac:dyDescent="0.25"/>
  </sheetData>
  <mergeCells count="7">
    <mergeCell ref="H37:H38"/>
    <mergeCell ref="F23:F25"/>
    <mergeCell ref="G23:G25"/>
    <mergeCell ref="H23:H25"/>
    <mergeCell ref="A2:H2"/>
    <mergeCell ref="F9:F19"/>
    <mergeCell ref="H9:H19"/>
  </mergeCells>
  <pageMargins left="0.7" right="0.7" top="0.75" bottom="0.75" header="0.3" footer="0.3"/>
  <pageSetup paperSize="9" scale="6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2</vt:i4>
      </vt:variant>
      <vt:variant>
        <vt:lpstr>Imenovani obsegi</vt:lpstr>
      </vt:variant>
      <vt:variant>
        <vt:i4>2</vt:i4>
      </vt:variant>
    </vt:vector>
  </HeadingPairs>
  <TitlesOfParts>
    <vt:vector size="4" baseType="lpstr">
      <vt:lpstr>Pridobivanje 2020</vt:lpstr>
      <vt:lpstr>Razpolaganje 2020</vt:lpstr>
      <vt:lpstr>'Pridobivanje 2020'!Področje_tiskanja</vt:lpstr>
      <vt:lpstr>'Razpolaganje 2020'!Področje_tiskanja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leban</dc:creator>
  <cp:lastModifiedBy>matelic</cp:lastModifiedBy>
  <cp:lastPrinted>2019-12-16T10:29:36Z</cp:lastPrinted>
  <dcterms:created xsi:type="dcterms:W3CDTF">2019-10-23T11:03:07Z</dcterms:created>
  <dcterms:modified xsi:type="dcterms:W3CDTF">2020-03-06T12:34:04Z</dcterms:modified>
</cp:coreProperties>
</file>